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firstSheet="11" activeTab="17"/>
  </bookViews>
  <sheets>
    <sheet name="Борцово" sheetId="1" r:id="rId1"/>
    <sheet name="Буготак" sheetId="2" r:id="rId2"/>
    <sheet name="Вассино" sheetId="3" r:id="rId3"/>
    <sheet name="Гутово" sheetId="4" r:id="rId4"/>
    <sheet name="Горный" sheetId="5" r:id="rId5"/>
    <sheet name="Завьялово" sheetId="6" r:id="rId6"/>
    <sheet name="Заречное" sheetId="7" r:id="rId7"/>
    <sheet name="Кудрино" sheetId="8" r:id="rId8"/>
    <sheet name="Киик" sheetId="9" r:id="rId9"/>
    <sheet name="Кировский" sheetId="11" r:id="rId10"/>
    <sheet name="Коурак" sheetId="12" r:id="rId11"/>
    <sheet name="Куд-Ключ" sheetId="13" r:id="rId12"/>
    <sheet name="Леебедево" sheetId="14" r:id="rId13"/>
    <sheet name="Мирновский" sheetId="15" r:id="rId14"/>
    <sheet name="Нечаевский" sheetId="16" r:id="rId15"/>
    <sheet name="Репьево" sheetId="10" r:id="rId16"/>
    <sheet name="Сурково" sheetId="17" r:id="rId17"/>
    <sheet name="Степногутово" sheetId="18" r:id="rId18"/>
    <sheet name="Усть-Каменка" sheetId="19" r:id="rId19"/>
    <sheet name="Чемское" sheetId="20" r:id="rId20"/>
    <sheet name="Шахта" sheetId="21" r:id="rId21"/>
    <sheet name="Тогучин" sheetId="22" r:id="rId22"/>
    <sheet name="Лист1" sheetId="23" r:id="rId23"/>
  </sheets>
  <calcPr calcId="152511"/>
</workbook>
</file>

<file path=xl/calcChain.xml><?xml version="1.0" encoding="utf-8"?>
<calcChain xmlns="http://schemas.openxmlformats.org/spreadsheetml/2006/main">
  <c r="AA12" i="1" l="1"/>
  <c r="Z12" i="1"/>
  <c r="AA11" i="1"/>
  <c r="Z11" i="1"/>
  <c r="AA10" i="1"/>
  <c r="Z10" i="1"/>
  <c r="AA9" i="1"/>
  <c r="Z9" i="1"/>
  <c r="AA8" i="1"/>
  <c r="Z8" i="1"/>
</calcChain>
</file>

<file path=xl/sharedStrings.xml><?xml version="1.0" encoding="utf-8"?>
<sst xmlns="http://schemas.openxmlformats.org/spreadsheetml/2006/main" count="2751" uniqueCount="748">
  <si>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</si>
  <si>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</si>
  <si>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</si>
  <si>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</si>
  <si>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</si>
  <si>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(х)</t>
  </si>
  <si>
    <t>долгота (Y)</t>
  </si>
  <si>
    <t>Раздел1. данные о нахождении мест (площадок) накопления ТКО</t>
  </si>
  <si>
    <t>Раздел 2. Данные о технических характеристиках мест (площадок) ТКО</t>
  </si>
  <si>
    <t>накопления ТКО/КГО</t>
  </si>
  <si>
    <t>раздельное накопление</t>
  </si>
  <si>
    <t>тип площадки</t>
  </si>
  <si>
    <t>тип отходов</t>
  </si>
  <si>
    <t>площадь кв.м.</t>
  </si>
  <si>
    <t>тип покрытия площадки</t>
  </si>
  <si>
    <t>кол-во размещенных контейнеров и бункеров (шт)</t>
  </si>
  <si>
    <t>параметры отсека для КГО</t>
  </si>
  <si>
    <t>кол-во размещенных контейнеров с раздельным накоплением ТКО (шт)</t>
  </si>
  <si>
    <t>объем размещенный контейнеров (куб.м.)</t>
  </si>
  <si>
    <t>суммарный объем размещенный контейнеров и бункеров (куб.м.)</t>
  </si>
  <si>
    <t>группы отходов (для раздельного накопления)</t>
  </si>
  <si>
    <t>Суточная норма накопления ТКО (куб.м.)</t>
  </si>
  <si>
    <t>Раздел 3. Данные о собственниках мест (площадок) накопления ТКО</t>
  </si>
  <si>
    <t>полное наименование (для юридических лиц), Ф.И.О. (для физических лиц и индивидуальных предпринимателей)</t>
  </si>
  <si>
    <t>основной государственный регистрационный номер (ОГРН - для юридических лиц, ОГРНИП - для индивидуальных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</si>
  <si>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Российской Федерации</t>
  </si>
  <si>
    <t>контактный телефон</t>
  </si>
  <si>
    <t>адрес (фактический - для юридических лиц, регистрации по месту жительства - для индивидуальных предпринимателей и физических лиц)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</si>
  <si>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</si>
  <si>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</si>
  <si>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</si>
  <si>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</si>
  <si>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</si>
  <si>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юридических лиц), Ф.И.О. (для индивидуальных предпринимателей)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</si>
  <si>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</si>
  <si>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</t>
  </si>
  <si>
    <t>Реестр мест (площадок) накопления твердых коммунальных отходов на территории тогучинского района.</t>
  </si>
  <si>
    <t>Гутовский сельсовет Тогучинского района</t>
  </si>
  <si>
    <t>С.Янченково</t>
  </si>
  <si>
    <t>Центральная</t>
  </si>
  <si>
    <t>55.281551</t>
  </si>
  <si>
    <t>84.256475</t>
  </si>
  <si>
    <t>Школьная</t>
  </si>
  <si>
    <t>55.282746</t>
  </si>
  <si>
    <t>84.254337</t>
  </si>
  <si>
    <t>55.282252</t>
  </si>
  <si>
    <t>84.256499</t>
  </si>
  <si>
    <t>55.282888</t>
  </si>
  <si>
    <t>84.258290</t>
  </si>
  <si>
    <t>55.282576</t>
  </si>
  <si>
    <t>84.256800</t>
  </si>
  <si>
    <t>С.Гутово</t>
  </si>
  <si>
    <t>55.273845</t>
  </si>
  <si>
    <t>84.295519</t>
  </si>
  <si>
    <t>Речная</t>
  </si>
  <si>
    <t>55.272620</t>
  </si>
  <si>
    <t>84.292982</t>
  </si>
  <si>
    <t>не оборудованая</t>
  </si>
  <si>
    <t>ТКО</t>
  </si>
  <si>
    <t>Без покрытия</t>
  </si>
  <si>
    <t>нет</t>
  </si>
  <si>
    <t>МКУК Тогучинского района «Гутовский КДЦ»</t>
  </si>
  <si>
    <t>ООО «Восход»</t>
  </si>
  <si>
    <t>Почта России</t>
  </si>
  <si>
    <t>Тогучинское Райпо маг.№5</t>
  </si>
  <si>
    <t>ИП Рогожина И.П. магазин «Мир»</t>
  </si>
  <si>
    <t>ИП Якутович Н.П.  магазин «Хуторок»</t>
  </si>
  <si>
    <t>ИП Кравцова Л.А. магазин «Мираж»</t>
  </si>
  <si>
    <t>35-277</t>
  </si>
  <si>
    <t>633425, НСО,Тогучинский район, с. Янченково, ул.Центральная,11</t>
  </si>
  <si>
    <t>35-200</t>
  </si>
  <si>
    <t>633425, НСО,Тогучинский район, с. Янченково, ул.Школьная.7</t>
  </si>
  <si>
    <t>35-145</t>
  </si>
  <si>
    <t>633425, НСО,Тогучинский район, с. Янченково, ул.Центральная,13</t>
  </si>
  <si>
    <t>35-187</t>
  </si>
  <si>
    <t>633425, НСО,Тогучинский район, с. Янченково, ул.Центральная,22. кв.2</t>
  </si>
  <si>
    <t>35-185</t>
  </si>
  <si>
    <t>633425, НСО,Тогучинский район, с. Янченково, ул.Центральная,15</t>
  </si>
  <si>
    <t>8-953-879-9006</t>
  </si>
  <si>
    <t>633425, НСО,Тогучинский район, с. Гутово, ул.Центральная,22, кв.2</t>
  </si>
  <si>
    <t>8-951-391-9681</t>
  </si>
  <si>
    <t>633425, НСО,Тогучинский район, с. Гутово, ул.Речная,13</t>
  </si>
  <si>
    <t>Нежилое здание</t>
  </si>
  <si>
    <t>Ул.Центральная, 11</t>
  </si>
  <si>
    <t>Школьная,7</t>
  </si>
  <si>
    <t>Общество ограниченной ответственности «Восход»</t>
  </si>
  <si>
    <t>Ул.Центральная, 13</t>
  </si>
  <si>
    <t xml:space="preserve"> помещение в 8-кв. жилом доме</t>
  </si>
  <si>
    <t>Ул.Центральная, 22</t>
  </si>
  <si>
    <t>помещения в 8-кв. жилом доме</t>
  </si>
  <si>
    <t>Ул.Центральная, 15/1</t>
  </si>
  <si>
    <t xml:space="preserve"> Рогожина Ирина Петровна</t>
  </si>
  <si>
    <t>помещения в 2-кв. жилом доме</t>
  </si>
  <si>
    <t xml:space="preserve"> Якутович Надежда Петровна</t>
  </si>
  <si>
    <t>Ул. Речная,6</t>
  </si>
  <si>
    <t>Кравцова Лариса Анатольевна</t>
  </si>
  <si>
    <t>Молодежная</t>
  </si>
  <si>
    <t>55.283226</t>
  </si>
  <si>
    <t>84.253634</t>
  </si>
  <si>
    <t>МКОУ Янченковская СОШ</t>
  </si>
  <si>
    <t>35-132</t>
  </si>
  <si>
    <t>633425, НСО,Тогучинский район, с. Янченково, ул.Школьная,9</t>
  </si>
  <si>
    <t>Ул. Школьная,9</t>
  </si>
  <si>
    <t>Усть-Каменский сельсовет</t>
  </si>
  <si>
    <t>Усть-Каменка</t>
  </si>
  <si>
    <t>Мира</t>
  </si>
  <si>
    <t>не оборудована</t>
  </si>
  <si>
    <t>грунт</t>
  </si>
  <si>
    <t>Усть-Каменская СОШ</t>
  </si>
  <si>
    <t>8 383-40-37-591</t>
  </si>
  <si>
    <t>с. Усть-Каменка ул. Мира, 24/1</t>
  </si>
  <si>
    <t>Администрация Усть-Каменского сельсовета</t>
  </si>
  <si>
    <t>8 383 40 37 580</t>
  </si>
  <si>
    <t>Усть-Каменский КДЦ</t>
  </si>
  <si>
    <t>8 383 40 37 546</t>
  </si>
  <si>
    <t>с.Усть-Каменка ул. Мира, 26</t>
  </si>
  <si>
    <t>Здание школы</t>
  </si>
  <si>
    <t>МКОУ Тогучинского района "Усть-Каменская средняяшкола"</t>
  </si>
  <si>
    <t>здание администрации</t>
  </si>
  <si>
    <t>Администрация Усть-Каменского сельсовета Тогучинского района Новосибирской области</t>
  </si>
  <si>
    <t>Здание дома культуры</t>
  </si>
  <si>
    <t>с. Усть-Каменка ул. Мира, 26</t>
  </si>
  <si>
    <t>МКУК "Усть-Каменский культурно-досуговый центр"</t>
  </si>
  <si>
    <t>с. Усть-Каменка ул. Мира, 24</t>
  </si>
  <si>
    <t>24/1</t>
  </si>
  <si>
    <t>83.846086</t>
  </si>
  <si>
    <t>54.996531</t>
  </si>
  <si>
    <t>83.847669</t>
  </si>
  <si>
    <t>54.995934</t>
  </si>
  <si>
    <t>83.848667</t>
  </si>
  <si>
    <t>54.996641</t>
  </si>
  <si>
    <t>Рабочий поселок Горный Тогучинского района Новосибирской области</t>
  </si>
  <si>
    <t>рабочий поселок Горный</t>
  </si>
  <si>
    <t>7А</t>
  </si>
  <si>
    <t>55.116038</t>
  </si>
  <si>
    <t>83.863875</t>
  </si>
  <si>
    <t>оборудованная</t>
  </si>
  <si>
    <t>бетон</t>
  </si>
  <si>
    <t>-</t>
  </si>
  <si>
    <t>Администрация рабочего поселка Горный Тогучинского района Новосибирской области</t>
  </si>
  <si>
    <t>1025404578000</t>
  </si>
  <si>
    <t>8-383-40-23-127</t>
  </si>
  <si>
    <t>633 411, НСО, Тогучинский р-н, рп Горный, ул.Советская, 10</t>
  </si>
  <si>
    <t>Жилые дома</t>
  </si>
  <si>
    <t xml:space="preserve">Поселковая </t>
  </si>
  <si>
    <t>55.116990</t>
  </si>
  <si>
    <t>83.874284</t>
  </si>
  <si>
    <t>Планетная</t>
  </si>
  <si>
    <t>55.119337</t>
  </si>
  <si>
    <t>83.876235</t>
  </si>
  <si>
    <t xml:space="preserve">Советская </t>
  </si>
  <si>
    <t>55.118257</t>
  </si>
  <si>
    <t>83.87718</t>
  </si>
  <si>
    <t>55.117125</t>
  </si>
  <si>
    <t>83.880954</t>
  </si>
  <si>
    <t>55.116199</t>
  </si>
  <si>
    <t>83.880176</t>
  </si>
  <si>
    <t>Космическая</t>
  </si>
  <si>
    <t>55.113072</t>
  </si>
  <si>
    <t>83.882328</t>
  </si>
  <si>
    <t>55.115295</t>
  </si>
  <si>
    <t>83.883065</t>
  </si>
  <si>
    <t>Первомайская</t>
  </si>
  <si>
    <t>55.117300</t>
  </si>
  <si>
    <t>83.886269</t>
  </si>
  <si>
    <t>55.116588</t>
  </si>
  <si>
    <t>83.886013</t>
  </si>
  <si>
    <t>55.116224</t>
  </si>
  <si>
    <t>83.888549</t>
  </si>
  <si>
    <t>55.114755</t>
  </si>
  <si>
    <t>83.886800</t>
  </si>
  <si>
    <t>55.114927</t>
  </si>
  <si>
    <t>83.888834</t>
  </si>
  <si>
    <t>55.113872</t>
  </si>
  <si>
    <t>83.885078</t>
  </si>
  <si>
    <t>2/1</t>
  </si>
  <si>
    <t>55.114339</t>
  </si>
  <si>
    <t>83.877450</t>
  </si>
  <si>
    <t>Карьерная</t>
  </si>
  <si>
    <t>55.125388</t>
  </si>
  <si>
    <t>83.930916</t>
  </si>
  <si>
    <t>55.128796</t>
  </si>
  <si>
    <t>83.933960</t>
  </si>
  <si>
    <t>Войсковая часть 6911 ФСВНГ РФ</t>
  </si>
  <si>
    <t>1135476140854</t>
  </si>
  <si>
    <t>8-923-145-18-11</t>
  </si>
  <si>
    <t>633411, НСО, Тогучинский р-н, рп Горный, ул.Военная, 1</t>
  </si>
  <si>
    <t>Улица Воинская</t>
  </si>
  <si>
    <t xml:space="preserve"> Шахтинский с/с</t>
  </si>
  <si>
    <t>п.Шахта</t>
  </si>
  <si>
    <t>Борозденко</t>
  </si>
  <si>
    <t>ж/б</t>
  </si>
  <si>
    <t>8(383)4025000</t>
  </si>
  <si>
    <t>п.Шахта ул.Трактовая1</t>
  </si>
  <si>
    <t>Долгих</t>
  </si>
  <si>
    <t>Юбилейная</t>
  </si>
  <si>
    <t>Администрация Шахтинского сельсовета</t>
  </si>
  <si>
    <t>Мирновский сельсовет</t>
  </si>
  <si>
    <t>Лекарственное</t>
  </si>
  <si>
    <t>Администрация Мирновского сельсовета</t>
  </si>
  <si>
    <t>26-278</t>
  </si>
  <si>
    <t>Лекарственное Центральная 46</t>
  </si>
  <si>
    <t>МКУК Лекарственновский КДЦ</t>
  </si>
  <si>
    <t>26-366</t>
  </si>
  <si>
    <t>Лекарственное Центральная 48</t>
  </si>
  <si>
    <t>МКОУ Тогучинского района Лекарственновская СОШ</t>
  </si>
  <si>
    <t>26-318</t>
  </si>
  <si>
    <t>Лекарственное Центральная 51</t>
  </si>
  <si>
    <t>26-351</t>
  </si>
  <si>
    <t>Лекарственное Новая д. 1</t>
  </si>
  <si>
    <t>Озерная</t>
  </si>
  <si>
    <t>26-345</t>
  </si>
  <si>
    <t>Лекарственное Озерная д.9</t>
  </si>
  <si>
    <t>74а</t>
  </si>
  <si>
    <t>Лекарственное Новая д. 14,кв.2</t>
  </si>
  <si>
    <t>Карпысак</t>
  </si>
  <si>
    <t>карпысак Центральная 98</t>
  </si>
  <si>
    <t>МИрновский сельсовет</t>
  </si>
  <si>
    <t>ДО с.Карпысак</t>
  </si>
  <si>
    <t>Карпысак Центральная 86</t>
  </si>
  <si>
    <t>не оборудованная</t>
  </si>
  <si>
    <t>55.100208</t>
  </si>
  <si>
    <t>55.095311</t>
  </si>
  <si>
    <t>84.753442</t>
  </si>
  <si>
    <t>84.747262</t>
  </si>
  <si>
    <t>84.754038</t>
  </si>
  <si>
    <t>55.098509</t>
  </si>
  <si>
    <t>55.097033</t>
  </si>
  <si>
    <t>84.750691</t>
  </si>
  <si>
    <t>Вассинский сельсовет Тогучинского района Новосибирской области</t>
  </si>
  <si>
    <t>с.Пойменное</t>
  </si>
  <si>
    <t>ул.Зеленая</t>
  </si>
  <si>
    <t> 84.4191501</t>
  </si>
  <si>
    <t> 55.0587544</t>
  </si>
  <si>
    <t>Администрация Нечаевского сельсовета Тогучинского района</t>
  </si>
  <si>
    <t>Нечаевский</t>
  </si>
  <si>
    <t>Светлая</t>
  </si>
  <si>
    <t>1а</t>
  </si>
  <si>
    <t>Не оборудованная</t>
  </si>
  <si>
    <t>асфальт</t>
  </si>
  <si>
    <t>ЗАО «Нечаевское»</t>
  </si>
  <si>
    <t>8-905-951-80-00</t>
  </si>
  <si>
    <t>п. Нечаевский, ул. Светлая, 1а</t>
  </si>
  <si>
    <t>Гаражи</t>
  </si>
  <si>
    <t>Светлая, 1а</t>
  </si>
  <si>
    <t>22а</t>
  </si>
  <si>
    <t>ИП Горячев Александр Александрович</t>
  </si>
  <si>
    <t>8-905-932-59-64</t>
  </si>
  <si>
    <t>п. Нечаевский, ул. Светлая, 22а</t>
  </si>
  <si>
    <t>Магазин</t>
  </si>
  <si>
    <t>Светлая, 22а</t>
  </si>
  <si>
    <t>24а</t>
  </si>
  <si>
    <t>ИП Исаков Дмитрий Михайлович</t>
  </si>
  <si>
    <t>8-905-959-41-65</t>
  </si>
  <si>
    <t>п. Нечаевский, ул. Весенняя, 5-1</t>
  </si>
  <si>
    <t>Светлая, 24а</t>
  </si>
  <si>
    <t>Детский сад</t>
  </si>
  <si>
    <t>32-232</t>
  </si>
  <si>
    <t>п. Нечаевский, ул. Светлая, 24</t>
  </si>
  <si>
    <t>Дошкольное учреждение</t>
  </si>
  <si>
    <t>Светлая, 24</t>
  </si>
  <si>
    <t>84.3848285</t>
  </si>
  <si>
    <t>55.2114294</t>
  </si>
  <si>
    <t> 84.3804726</t>
  </si>
  <si>
    <t>84.3795687</t>
  </si>
  <si>
    <t>55.2098255</t>
  </si>
  <si>
    <t>84.3787104</t>
  </si>
  <si>
    <t>55.2094735</t>
  </si>
  <si>
    <t>Кировский 
сельсовет</t>
  </si>
  <si>
    <t>с.Березиково</t>
  </si>
  <si>
    <t>Южная</t>
  </si>
  <si>
    <t>не оборудо
ванная</t>
  </si>
  <si>
    <t>Сурковский сельсовет</t>
  </si>
  <si>
    <t>п.Русско-Семеновский</t>
  </si>
  <si>
    <t>1025404577472</t>
  </si>
  <si>
    <t>47-345</t>
  </si>
  <si>
    <t>1055461001012</t>
  </si>
  <si>
    <t>с.Сурково</t>
  </si>
  <si>
    <t>1025404577483</t>
  </si>
  <si>
    <t>33-123</t>
  </si>
  <si>
    <t>пер.Клубный</t>
  </si>
  <si>
    <t> 84.4803511</t>
  </si>
  <si>
    <t> 55.2775359</t>
  </si>
  <si>
    <t> 84.4837131</t>
  </si>
  <si>
    <t>55.2803323</t>
  </si>
  <si>
    <t> 84.5194256</t>
  </si>
  <si>
    <t>55.3071044</t>
  </si>
  <si>
    <t>84.5153488</t>
  </si>
  <si>
    <t> 55.3061295</t>
  </si>
  <si>
    <t>84.5147641</t>
  </si>
  <si>
    <t>55.3053387</t>
  </si>
  <si>
    <t>Кудельно-Ключевской сельсовет Тогучинского района</t>
  </si>
  <si>
    <t>Кудельный Ключ</t>
  </si>
  <si>
    <t>Лесная</t>
  </si>
  <si>
    <t>2</t>
  </si>
  <si>
    <t>оборудована</t>
  </si>
  <si>
    <t>смешанный</t>
  </si>
  <si>
    <t>без покрытия</t>
  </si>
  <si>
    <t>МКОУ "Ключевская школа"</t>
  </si>
  <si>
    <t>10254045780</t>
  </si>
  <si>
    <t>8(38340)31-195</t>
  </si>
  <si>
    <t>55.1563717</t>
  </si>
  <si>
    <t>84.256526</t>
  </si>
  <si>
    <t>администрация Кудено-Ключевского сельсовета</t>
  </si>
  <si>
    <t>с.Кудельный Ключ ул.Лесная,3</t>
  </si>
  <si>
    <t>с.Кудельный Ключ ул.Центральная, 6</t>
  </si>
  <si>
    <t>84.2553688</t>
  </si>
  <si>
    <t>55.1558170</t>
  </si>
  <si>
    <t>Борцовский сельсовет Тогучинского района</t>
  </si>
  <si>
    <t>с. Борцово</t>
  </si>
  <si>
    <t>55.150625441716585</t>
  </si>
  <si>
    <t>МКУК "Борцовский КДЦ"</t>
  </si>
  <si>
    <t>с. Борцово ул. Центральная, 70</t>
  </si>
  <si>
    <t>Кирпичная</t>
  </si>
  <si>
    <t>84.08762495314622</t>
  </si>
  <si>
    <t>55.151496682249274</t>
  </si>
  <si>
    <t>АО «Борцово»</t>
  </si>
  <si>
    <t xml:space="preserve">с. Борцово ул. Центральная, 72 </t>
  </si>
  <si>
    <t>Садовая</t>
  </si>
  <si>
    <t>84.08809702142128</t>
  </si>
  <si>
    <t>55.1507410850157</t>
  </si>
  <si>
    <t>ИП Кришталь А. С.</t>
  </si>
  <si>
    <t>313547614400020</t>
  </si>
  <si>
    <t xml:space="preserve">с. Борцово ул. Садовая,40 </t>
  </si>
  <si>
    <t>84.08732454573543</t>
  </si>
  <si>
    <t>55.15082231647287</t>
  </si>
  <si>
    <t>с. Борцово ул. Центральная, 72</t>
  </si>
  <si>
    <t>84.08430437830916</t>
  </si>
  <si>
    <t>55.150436083540896</t>
  </si>
  <si>
    <t xml:space="preserve"> Г ТОГУЧИН, УЛ ДЗЕРЖИНСКОГО, 10</t>
  </si>
  <si>
    <t>с. Борцово ул. Центральная, 73</t>
  </si>
  <si>
    <t>Киикский сельсовет</t>
  </si>
  <si>
    <t>село Киик</t>
  </si>
  <si>
    <t>55.24206</t>
  </si>
  <si>
    <t>84.68901</t>
  </si>
  <si>
    <t>тко</t>
  </si>
  <si>
    <t>МУНИЦИПАЛЬНОЕ КАЗЁННОЕ ОБЩЕОБРАЗОВАТЕЛЬНОЕ УЧРЕЖДЕНИЕ ТОГУЧИНСКОГО РАЙОНА "КИИКСКАЯ СРЕДНЯЯ ШКОЛА"</t>
  </si>
  <si>
    <t>633421, Новосибирская область, Тогучинский район, село Киик, Центральная улица, дом 16</t>
  </si>
  <si>
    <t>здание школы</t>
  </si>
  <si>
    <t>улица Центральная 16</t>
  </si>
  <si>
    <t>переулок Школьный</t>
  </si>
  <si>
    <t>55.24149</t>
  </si>
  <si>
    <t>84.68689</t>
  </si>
  <si>
    <t>МУНИЦИПАЛЬНОЕ КАЗЁННОЕ УЧРЕЖДЕНИЕ ТОГУЧИНСКОГО РАЙОНА "СОЦИАЛЬНО-РЕАБИЛИТАЦИОННЫЙ ЦЕНТР ДЛЯ НЕСОВЕРШЕННОЛЕТНИХ"</t>
  </si>
  <si>
    <t>633421, Новосибирская область, Тогучинский район, село Киик, Школьный переулок, 2</t>
  </si>
  <si>
    <t>здание центра</t>
  </si>
  <si>
    <t>переулок Школьный 2</t>
  </si>
  <si>
    <t>83.6471229</t>
  </si>
  <si>
    <t>55.0011794</t>
  </si>
  <si>
    <t>83.6464449</t>
  </si>
  <si>
    <t>55.0011105</t>
  </si>
  <si>
    <t>83.6457954</t>
  </si>
  <si>
    <t>55.0016614</t>
  </si>
  <si>
    <t>83.6459680</t>
  </si>
  <si>
    <t>55.0011322</t>
  </si>
  <si>
    <t>83.6489959</t>
  </si>
  <si>
    <t>55.0015742</t>
  </si>
  <si>
    <t> 83.6388770</t>
  </si>
  <si>
    <t>54.9988489</t>
  </si>
  <si>
    <t>83.7135104</t>
  </si>
  <si>
    <t>55.0408542</t>
  </si>
  <si>
    <t>83.7101577</t>
  </si>
  <si>
    <t>55.0391606</t>
  </si>
  <si>
    <t>Воинская</t>
  </si>
  <si>
    <t xml:space="preserve">Тогучинский район </t>
  </si>
  <si>
    <t>г. Тогучин</t>
  </si>
  <si>
    <t>ул. Лапина</t>
  </si>
  <si>
    <t>ул. Сосновая</t>
  </si>
  <si>
    <t xml:space="preserve">ул. Лапина </t>
  </si>
  <si>
    <t>ул. Садовая</t>
  </si>
  <si>
    <t>ул. Лесная</t>
  </si>
  <si>
    <t>ул. Строительная</t>
  </si>
  <si>
    <t>ул. Тургенева</t>
  </si>
  <si>
    <t>ул.Дзержинского</t>
  </si>
  <si>
    <t>Пер. Дзержинского</t>
  </si>
  <si>
    <t>ул. Школьная</t>
  </si>
  <si>
    <t>ул. Челюскинцев</t>
  </si>
  <si>
    <t>ул. Ленина</t>
  </si>
  <si>
    <t>ул. Вокзальная</t>
  </si>
  <si>
    <t>ул. Юбилейная</t>
  </si>
  <si>
    <t>ул. Целиная</t>
  </si>
  <si>
    <t>ул. Свердлова</t>
  </si>
  <si>
    <t xml:space="preserve">Бригаднная </t>
  </si>
  <si>
    <t xml:space="preserve">ул. Железнодорожная </t>
  </si>
  <si>
    <t>ул. Бригадная</t>
  </si>
  <si>
    <t>ул. Джержинского</t>
  </si>
  <si>
    <t>ул. Набережная</t>
  </si>
  <si>
    <t>ул. Береговая</t>
  </si>
  <si>
    <t>ул. Линейная</t>
  </si>
  <si>
    <t>ул. Фетисова</t>
  </si>
  <si>
    <t>ул. Трактовая</t>
  </si>
  <si>
    <t xml:space="preserve">ул. Бригадная </t>
  </si>
  <si>
    <t>ул. Урицкого</t>
  </si>
  <si>
    <t xml:space="preserve">Заводская </t>
  </si>
  <si>
    <t xml:space="preserve">ул. Острвского </t>
  </si>
  <si>
    <t>ул. Коммунистическая</t>
  </si>
  <si>
    <t xml:space="preserve">ул. Коммунистическая </t>
  </si>
  <si>
    <t>ул. Крупская</t>
  </si>
  <si>
    <t xml:space="preserve"> 1а</t>
  </si>
  <si>
    <t>18а</t>
  </si>
  <si>
    <t>64а</t>
  </si>
  <si>
    <t>12\1</t>
  </si>
  <si>
    <t>4.\1</t>
  </si>
  <si>
    <t>3б</t>
  </si>
  <si>
    <t>16а</t>
  </si>
  <si>
    <t>25а</t>
  </si>
  <si>
    <t>8а</t>
  </si>
  <si>
    <t>1\2</t>
  </si>
  <si>
    <t>8\3</t>
  </si>
  <si>
    <t>84.401965</t>
  </si>
  <si>
    <t>84.399630</t>
  </si>
  <si>
    <t>84.414248</t>
  </si>
  <si>
    <t>84.409867</t>
  </si>
  <si>
    <t>84.404274</t>
  </si>
  <si>
    <t>84.404673</t>
  </si>
  <si>
    <t>84.419182</t>
  </si>
  <si>
    <t>84.404245</t>
  </si>
  <si>
    <t>84.362230</t>
  </si>
  <si>
    <t>84.360836</t>
  </si>
  <si>
    <t>84.360356</t>
  </si>
  <si>
    <t>84.370059</t>
  </si>
  <si>
    <t>84.367358</t>
  </si>
  <si>
    <t>84.407179</t>
  </si>
  <si>
    <t>84.405877</t>
  </si>
  <si>
    <t>84.398313</t>
  </si>
  <si>
    <t>84.396778</t>
  </si>
  <si>
    <t>84.342493</t>
  </si>
  <si>
    <t>84.401461</t>
  </si>
  <si>
    <t>84.398045</t>
  </si>
  <si>
    <t>84.392351</t>
  </si>
  <si>
    <t>84.398918</t>
  </si>
  <si>
    <t>84.413459</t>
  </si>
  <si>
    <t>84.413865</t>
  </si>
  <si>
    <t>84.415208</t>
  </si>
  <si>
    <t>84.412602</t>
  </si>
  <si>
    <t>84.399992</t>
  </si>
  <si>
    <t>84.398697</t>
  </si>
  <si>
    <t>84.393756</t>
  </si>
  <si>
    <t>84.391443</t>
  </si>
  <si>
    <t>84.372673</t>
  </si>
  <si>
    <t>84.389136</t>
  </si>
  <si>
    <t>84.400373</t>
  </si>
  <si>
    <t>84.417</t>
  </si>
  <si>
    <t>84.421269</t>
  </si>
  <si>
    <t>84.424327</t>
  </si>
  <si>
    <t>84.411965</t>
  </si>
  <si>
    <t>84.412051</t>
  </si>
  <si>
    <t>84.396172</t>
  </si>
  <si>
    <t>84.388133</t>
  </si>
  <si>
    <t>84.398003</t>
  </si>
  <si>
    <t>84.380486</t>
  </si>
  <si>
    <t>84.377754</t>
  </si>
  <si>
    <t>84.389008</t>
  </si>
  <si>
    <t>84.385259</t>
  </si>
  <si>
    <t>55.236172</t>
  </si>
  <si>
    <t>55.236898</t>
  </si>
  <si>
    <t>55.240977</t>
  </si>
  <si>
    <t>55.240870</t>
  </si>
  <si>
    <t>55.240991</t>
  </si>
  <si>
    <t>55.242736</t>
  </si>
  <si>
    <t>55.245555</t>
  </si>
  <si>
    <t>55.237732</t>
  </si>
  <si>
    <t>55.242547</t>
  </si>
  <si>
    <t>55.245066</t>
  </si>
  <si>
    <t>55.234678</t>
  </si>
  <si>
    <t>55.228157</t>
  </si>
  <si>
    <t>55.225928</t>
  </si>
  <si>
    <t>55.252864</t>
  </si>
  <si>
    <t>55.251668</t>
  </si>
  <si>
    <t>55.251287</t>
  </si>
  <si>
    <t>55.250722</t>
  </si>
  <si>
    <t>55.261918</t>
  </si>
  <si>
    <t>55.238681</t>
  </si>
  <si>
    <t>55.228239</t>
  </si>
  <si>
    <t>55.229696</t>
  </si>
  <si>
    <t>55.227294</t>
  </si>
  <si>
    <t>55.221890</t>
  </si>
  <si>
    <t>55.223256</t>
  </si>
  <si>
    <t>55.224958</t>
  </si>
  <si>
    <t>55.226701</t>
  </si>
  <si>
    <t>55.230148</t>
  </si>
  <si>
    <t>55.228553</t>
  </si>
  <si>
    <t>55.231668</t>
  </si>
  <si>
    <t>55.232289</t>
  </si>
  <si>
    <t>55.229718</t>
  </si>
  <si>
    <t>55.151318</t>
  </si>
  <si>
    <t>55.232106</t>
  </si>
  <si>
    <t>55.228501</t>
  </si>
  <si>
    <t>55.229643</t>
  </si>
  <si>
    <t>55.229829</t>
  </si>
  <si>
    <t>55.225200</t>
  </si>
  <si>
    <t>55.224582</t>
  </si>
  <si>
    <t>55.230264</t>
  </si>
  <si>
    <t>55.233551</t>
  </si>
  <si>
    <t>55.231252</t>
  </si>
  <si>
    <t>55.241696</t>
  </si>
  <si>
    <t>55.238033</t>
  </si>
  <si>
    <t>55.232732</t>
  </si>
  <si>
    <t>55.234096</t>
  </si>
  <si>
    <t>другое</t>
  </si>
  <si>
    <t>Другое</t>
  </si>
  <si>
    <t>Бетон</t>
  </si>
  <si>
    <t>администрация г. Тогучин</t>
  </si>
  <si>
    <t>МКОУ Тогучинского района "Нечаевский детский сад"</t>
  </si>
  <si>
    <t>администрация Кудринского сельсовета</t>
  </si>
  <si>
    <t>84.5178774</t>
  </si>
  <si>
    <t>55.3084743</t>
  </si>
  <si>
    <t>Зареченский сельсовет</t>
  </si>
  <si>
    <t>Заречное</t>
  </si>
  <si>
    <t>МКОУ Тогучинского района "Зареченская средняя школа</t>
  </si>
  <si>
    <t>административное здание</t>
  </si>
  <si>
    <t>Центральная,2</t>
  </si>
  <si>
    <t>администрация Зареченского сельсовета</t>
  </si>
  <si>
    <t>Центральная, 21</t>
  </si>
  <si>
    <t>Учительская</t>
  </si>
  <si>
    <t>МКУК "Зареченский КДЦ"</t>
  </si>
  <si>
    <t>Учительская, 25</t>
  </si>
  <si>
    <t>Жилой дом</t>
  </si>
  <si>
    <t>Борозденко д.11,10,13</t>
  </si>
  <si>
    <t>Долгих д.4,7,8,2.</t>
  </si>
  <si>
    <t>Юбилейная д.30,29,28.</t>
  </si>
  <si>
    <t>Юбилейная д20,21,22.</t>
  </si>
  <si>
    <t>8(383-40)-36-469</t>
  </si>
  <si>
    <t>8(383-40)-36-444</t>
  </si>
  <si>
    <t>8(383-40)-36-418</t>
  </si>
  <si>
    <t>8-923-142-36-41</t>
  </si>
  <si>
    <t>8(383-40)-36-425</t>
  </si>
  <si>
    <t>55.151062</t>
  </si>
  <si>
    <t>84.621087</t>
  </si>
  <si>
    <t>МКОУ Тогучинского района "Зареченская средняя школа"</t>
  </si>
  <si>
    <t>55.151770</t>
  </si>
  <si>
    <t>Центральная, 8а</t>
  </si>
  <si>
    <t>55.152957</t>
  </si>
  <si>
    <t>84.616602</t>
  </si>
  <si>
    <t>админ. здание</t>
  </si>
  <si>
    <t>адм. Заречного с/с</t>
  </si>
  <si>
    <t>Ю.А.Гагарина</t>
  </si>
  <si>
    <t>55.153450</t>
  </si>
  <si>
    <t>84.616178</t>
  </si>
  <si>
    <t>ОАО "Заречье"</t>
  </si>
  <si>
    <t>Ю.А.Гагарина, 1</t>
  </si>
  <si>
    <t>55.151166</t>
  </si>
  <si>
    <t>84.622932</t>
  </si>
  <si>
    <t>Зареченский КДЦ</t>
  </si>
  <si>
    <t>Зареченский ФАП тогучинская ЦРБ</t>
  </si>
  <si>
    <t xml:space="preserve"> джилой дом</t>
  </si>
  <si>
    <t>магазин</t>
  </si>
  <si>
    <t>столовая</t>
  </si>
  <si>
    <t>Улица Центральная дом 7А</t>
  </si>
  <si>
    <t>Улица Поселковая дом 1, 2, 3, 4, 5, 7, 7/1, 8, 10, 11</t>
  </si>
  <si>
    <t>Улица Планетная дом 1 и улица Советская дом 2, 4, 6</t>
  </si>
  <si>
    <t>Улица Советская дом 8, 10; улица Молодёжная дом 1, 3, 5</t>
  </si>
  <si>
    <t>Улица Советская дом 11, 12, 14, 16, 18, 20</t>
  </si>
  <si>
    <t>Улица Молодежная дом 4, 6, 7, 9, 11, 13</t>
  </si>
  <si>
    <t>Улица Космическая дом 4, 6, 8, 8А</t>
  </si>
  <si>
    <t>Улица Космическая дом 1; улица Советская дом 22</t>
  </si>
  <si>
    <t>Улица Первомайская дом 1, 3, 5</t>
  </si>
  <si>
    <t>Улица Советская дом 17, 19, 21</t>
  </si>
  <si>
    <t>Улица Первомайская дом 7, 9; улица Советская дом 29</t>
  </si>
  <si>
    <t>Улица Советская дом 23, 25</t>
  </si>
  <si>
    <t>Улица Советская дом 27</t>
  </si>
  <si>
    <t>Улица Космическая дом 12</t>
  </si>
  <si>
    <t>Улица Космическая дом 2/1</t>
  </si>
  <si>
    <t>Улица Карьерная дом 33, 35, 37, 39, 40</t>
  </si>
  <si>
    <t>21\2</t>
  </si>
  <si>
    <t>2 а</t>
  </si>
  <si>
    <t>ул. Комсомольская</t>
  </si>
  <si>
    <t>84.4048149</t>
  </si>
  <si>
    <t>55.2371724</t>
  </si>
  <si>
    <t>8(38340)31-127</t>
  </si>
  <si>
    <t>административное зданние</t>
  </si>
  <si>
    <t>п.Русско-Семеновский ул.Школьная,16</t>
  </si>
  <si>
    <t>МКОУ Тогучинского района " Тогучинская школа для обучающихся с ограниченными возможностями здоровья"</t>
  </si>
  <si>
    <t>п.Русско-Семеновский ул.Центральная,23</t>
  </si>
  <si>
    <t>МКУК " Сурковский КДЦ"</t>
  </si>
  <si>
    <t>с.Сурково ул.Центральная,40</t>
  </si>
  <si>
    <t>МКОУ Тогучинского района "Сурковская средняя школа"</t>
  </si>
  <si>
    <t>с.Сурково пер.Клубный,1</t>
  </si>
  <si>
    <t>МКОУ Тогучинского района "Сурковская средняя школа"дошкольная группа</t>
  </si>
  <si>
    <t>с.Сурково пер.Клубный,2</t>
  </si>
  <si>
    <t>МКД</t>
  </si>
  <si>
    <t>Административное здание</t>
  </si>
  <si>
    <t>КДЦ</t>
  </si>
  <si>
    <t>Школа</t>
  </si>
  <si>
    <t>Лекарственное Центральная 50</t>
  </si>
  <si>
    <t>Почта</t>
  </si>
  <si>
    <t>Лекарственное Центральная 74а</t>
  </si>
  <si>
    <t>Клуб</t>
  </si>
  <si>
    <t>41-387</t>
  </si>
  <si>
    <t>41-321</t>
  </si>
  <si>
    <t>41-383</t>
  </si>
  <si>
    <t>здание клуба</t>
  </si>
  <si>
    <t>г. Тогучин, ул. Садовая, 17</t>
  </si>
  <si>
    <t>21-695</t>
  </si>
  <si>
    <t>Тогучинское райпо</t>
  </si>
  <si>
    <t>г. Тогчин, ул. Комсомольская, 36</t>
  </si>
  <si>
    <t>Тогучинская ЦРБ</t>
  </si>
  <si>
    <t>Администрация Кировского сельсовета</t>
  </si>
  <si>
    <t>тогучинский район, с. Березиково, ул. Рабочая, 10</t>
  </si>
  <si>
    <t>ИП Шишкина Е.А.</t>
  </si>
  <si>
    <t>ИП Драбынко В.М.</t>
  </si>
  <si>
    <t>ИП Гарина Л.В.</t>
  </si>
  <si>
    <t>ДО п. Р-Семеновский</t>
  </si>
  <si>
    <t xml:space="preserve">МКУК " Сурковский КДЦ", </t>
  </si>
  <si>
    <t>Свердлова</t>
  </si>
  <si>
    <t>84.4072956</t>
  </si>
  <si>
    <t>55.2392960</t>
  </si>
  <si>
    <t>администрация  Тогучинского района</t>
  </si>
  <si>
    <t>г. Тогучин, ул. Садовая, 9</t>
  </si>
  <si>
    <t>24-802</t>
  </si>
  <si>
    <t>Садовая, 9</t>
  </si>
  <si>
    <t>Администрация Тогучинского района Новосибирской области</t>
  </si>
  <si>
    <t>Буготакский с/с Тогучинского района</t>
  </si>
  <si>
    <t>ст. Изынский</t>
  </si>
  <si>
    <t>Путейская 1/1</t>
  </si>
  <si>
    <t>Путейская</t>
  </si>
  <si>
    <t>83.866404</t>
  </si>
  <si>
    <t>55.181786</t>
  </si>
  <si>
    <t>ОАО "РЖД" (НГЧ-2)</t>
  </si>
  <si>
    <t>НСО, ст. Изынский, ул. Путейская, 1/1</t>
  </si>
  <si>
    <t>1/1</t>
  </si>
  <si>
    <t>Южная 14</t>
  </si>
  <si>
    <t>55.039416</t>
  </si>
  <si>
    <t>84.811725</t>
  </si>
  <si>
    <t>55.039023</t>
  </si>
  <si>
    <t>84.812803</t>
  </si>
  <si>
    <t>55.040724</t>
  </si>
  <si>
    <t>84.813983</t>
  </si>
  <si>
    <t>тогучинский район, с. Березиково, ул. Рабочая, 11</t>
  </si>
  <si>
    <t>Южная 16</t>
  </si>
  <si>
    <t>Центральная 6</t>
  </si>
  <si>
    <t>ст. Курундус</t>
  </si>
  <si>
    <t>Вокзальная</t>
  </si>
  <si>
    <t>84.779095</t>
  </si>
  <si>
    <t>55.057413</t>
  </si>
  <si>
    <t>ОАО "РЖД"</t>
  </si>
  <si>
    <t>тогучинский район, ст. Курундус, ул. Вокзальная, 1</t>
  </si>
  <si>
    <t>Репьевский с/с Тогучинского района</t>
  </si>
  <si>
    <t>ст. Восточная</t>
  </si>
  <si>
    <t>Железнодорожная</t>
  </si>
  <si>
    <t>83.430305</t>
  </si>
  <si>
    <t>55.037633</t>
  </si>
  <si>
    <t>НСО, ст. Восточная, ул.Железнодорожная, 22</t>
  </si>
  <si>
    <t>ст. Буготак</t>
  </si>
  <si>
    <t>4</t>
  </si>
  <si>
    <t>83.762080</t>
  </si>
  <si>
    <t>55.147365</t>
  </si>
  <si>
    <t>НСО, ст. Буготак, ул. Железнодорожная, 4</t>
  </si>
  <si>
    <t>Путейская 1/.</t>
  </si>
  <si>
    <t>633441, НОВОСИБИРСКАЯ ОБЛАСТЬ, РАЙОН ТОГУЧИНСКИЙ, СЕЛО ПОЙМЕННОЕ</t>
  </si>
  <si>
    <t>7 (38340) 4-56-85</t>
  </si>
  <si>
    <t>84.418975</t>
  </si>
  <si>
    <t>55.226744</t>
  </si>
  <si>
    <t>84.086816</t>
  </si>
  <si>
    <t>Ул. Зеленая, д. 2</t>
  </si>
  <si>
    <t>жилой дом</t>
  </si>
  <si>
    <t>Завьяловский сельсовет Тогучинского района</t>
  </si>
  <si>
    <t>Завьялово</t>
  </si>
  <si>
    <t>2б</t>
  </si>
  <si>
    <t>84.7311727</t>
  </si>
  <si>
    <t>55.0696789</t>
  </si>
  <si>
    <t>МКОУ Тогучинского района "Завьяловская средняя школа"</t>
  </si>
  <si>
    <t>+7 (38340) 2-54-72</t>
  </si>
  <si>
    <t>633478, НОВОСИБИРСКАЯ ОБЛАСТЬ, РАЙОН ТОГУЧИНСКИЙ, СЕЛО ЗАВЬЯЛОВО, УЛИЦА ШКОЛЬНАЯ, ДОМ 2Б</t>
  </si>
  <si>
    <t>нежилое здание</t>
  </si>
  <si>
    <t>Школьная, д. 2б</t>
  </si>
  <si>
    <t xml:space="preserve">Центральная </t>
  </si>
  <si>
    <t>6б</t>
  </si>
  <si>
    <t> 84.7325675</t>
  </si>
  <si>
    <t>55.0674842</t>
  </si>
  <si>
    <t>администрация Завьяловского сельсовета Тогучинского района Новосибирской области</t>
  </si>
  <si>
    <t>+7 (38340) 2-54-42</t>
  </si>
  <si>
    <t>633478, НОВОСИБИРСКАЯ ОБЛАСТЬ, РАЙОН ТОГУЧИНСКИЙ, СЕЛО ЗАВЬЯЛОВО, УЛИЦА ЦЕНТРАЛЬНАЯ, ДОМ 6Б</t>
  </si>
  <si>
    <t>Центральная, 6б</t>
  </si>
  <si>
    <t>МКУК "Завьяловский КДЦ"</t>
  </si>
  <si>
    <t>6а</t>
  </si>
  <si>
    <t>84.7332568</t>
  </si>
  <si>
    <t>55.0676409</t>
  </si>
  <si>
    <t>+7 (38340) 2-55-30</t>
  </si>
  <si>
    <t>633478, НОВОСИБИРСКАЯ ОБЛАСТЬ, РАЙОН ТОГУЧИНСКИЙ, СЕЛО ЗАВЬЯЛОВО, УЛИЦА ЦЕНТРАЛЬНАЯ, 6-А</t>
  </si>
  <si>
    <t>Центральная, 6а</t>
  </si>
  <si>
    <t>с. Репьево</t>
  </si>
  <si>
    <t>переулок Железнодорожный</t>
  </si>
  <si>
    <t>НСО, с. Репьево, переулок.Железнодорожный</t>
  </si>
  <si>
    <t>Администрация Репьевского сельсовета</t>
  </si>
  <si>
    <t>29-979</t>
  </si>
  <si>
    <t>НСО Тогучинский район с. Репьево ул. Магистральная 10</t>
  </si>
  <si>
    <t>ул. Лесная дома № 1,3</t>
  </si>
  <si>
    <t>улица Железножорожная дом 20</t>
  </si>
  <si>
    <t> 83.4424249</t>
  </si>
  <si>
    <t> 55.0432904</t>
  </si>
  <si>
    <t>83.4314172</t>
  </si>
  <si>
    <t>55.0376822</t>
  </si>
  <si>
    <t>администрация Сурковского сельсовета</t>
  </si>
  <si>
    <t>+7 (38340) 3-31-18</t>
  </si>
  <si>
    <t>633423, НОВОСИБИРСКАЯ ОБЛАСТЬ, РАЙОН ТОГУЧИНСКИЙ, СЕЛО СУРКОВО</t>
  </si>
  <si>
    <t>83.4638001</t>
  </si>
  <si>
    <t xml:space="preserve"> 55.0605917</t>
  </si>
  <si>
    <t>Кудринский сельсовет</t>
  </si>
  <si>
    <t>с. Кудрино</t>
  </si>
  <si>
    <t>84.2939246</t>
  </si>
  <si>
    <t>55.2475822</t>
  </si>
  <si>
    <t>+7 (38340) 3-94-43</t>
  </si>
  <si>
    <t>Центральная. 1</t>
  </si>
  <si>
    <t>633428, Новосибирская область, ТОГУЧИНСКИЙ, 2, КУДРИНСКИЙ СЕЛЬСОВЕТ, Д, КУДРИНО, УЛ, ЦЕНТРАЛЬНАЯ 1</t>
  </si>
  <si>
    <t>АДМИНИСТРАЦИЯ КУДРИНСКОГО СЕЛЬСОВЕТА ТОГУЧИНСКОГО РАЙОНА НОВОСИБИРСКОЙ ОБЛАСТИ</t>
  </si>
  <si>
    <t>84.2946461</t>
  </si>
  <si>
    <t>55.2474675</t>
  </si>
  <si>
    <t>МУНИЦИПАЛЬНОЕ КАЗЁННОЕ ОБЩЕОБРАЗОВАТЕЛЬНОЕ УЧРЕЖДЕНИЕ ТОГУЧИНСКОГО РАЙОНА "КУДРИНСКАЯ СРЕДНЯЯ ШКОЛА"</t>
  </si>
  <si>
    <t>Центральная. 4</t>
  </si>
  <si>
    <t>633428, НОВОСИБИРСКАЯ ОБЛАСТЬ, РАЙОН ТОГУЧИНСКИЙ, ДЕРЕВНЯ КУДРИНО, УЛИЦА ЦЕНТРАЛЬНАЯ, 4</t>
  </si>
  <si>
    <t>+7 (38340) 3-94-68</t>
  </si>
  <si>
    <t> 84.6774532</t>
  </si>
  <si>
    <t>54.8292235</t>
  </si>
  <si>
    <t>Коуракский сельсовет</t>
  </si>
  <si>
    <t>с. Коурак</t>
  </si>
  <si>
    <t>Партизанская</t>
  </si>
  <si>
    <t>10/1</t>
  </si>
  <si>
    <t>АДМИНИСТРАЦИЯ КОУРАКСКОГО СЕЛЬСОВЕТА ТОГУЧИНСКОГО РАЙОНА НОВОСИБИРСКОЙ ОБЛАСТИ</t>
  </si>
  <si>
    <t>+7 (38340) 4-41-37</t>
  </si>
  <si>
    <t>633472, Новосибирская область, Р-Н, ТОГУЧИНСКИЙ, С., КОУРАК, УЛ., ПАРТИЗАНСКАЯ, Д. 10/1</t>
  </si>
  <si>
    <t>Партизанская, 10/1</t>
  </si>
  <si>
    <t> 84.6763267</t>
  </si>
  <si>
    <t>54.8274514</t>
  </si>
  <si>
    <t>школьная</t>
  </si>
  <si>
    <t>МУНИЦИПАЛЬНОЕ КАЗЁННОЕ ОБЩЕОБРАЗОВАТЕЛЬНОЕ УЧРЕЖДЕНИЕ ТОГУЧИНСКОГО РАЙОНА "КОУРАКСКАЯ СРЕДНЯЯ ШКОЛА ИМ. А.Я. МИХАЙЛОВА"</t>
  </si>
  <si>
    <t>Школьная, 88</t>
  </si>
  <si>
    <t>633472, Новосибирская область, Р-Н, ТОГУЧИНСКИЙ, С., КОУРАК, УЛ., ШКОЛЬНАЯ, Д. 88</t>
  </si>
  <si>
    <t>+7 (38340) 4-42-96</t>
  </si>
  <si>
    <t>Степногутовский сельсовет</t>
  </si>
  <si>
    <t>с. Степногутово</t>
  </si>
  <si>
    <t>АДМИНИСТРАЦИЯ СТЕПНОГУТОВСКОГО СЕЛЬСОВЕТА ТОГУЧИНСКОГО РАЙОНА НОВОСИБИРСКОЙ ОБЛАСТИ</t>
  </si>
  <si>
    <t>1025404578132</t>
  </si>
  <si>
    <t>МУНИЦИПАЛЬНОЕ КАЗЁННОЕ ОБЩЕОБРАЗОВАТЕЛЬНОЕ УЧРЕЖДЕНИЕ ТОГУЧИНСКОГО РАЙОНА "СТЕПНОГУТОВСКАЯ СРЕДНЯЯ ШКОЛА"</t>
  </si>
  <si>
    <t>школьная, 43</t>
  </si>
  <si>
    <t>1025404577802</t>
  </si>
  <si>
    <t>633474, Новосибирская область, Р-Н, ТОГУЧИНСКИЙ, С., СТЕПНОГУТОВО, УЛ., ШКОЛЬНАЯ, Д.43</t>
  </si>
  <si>
    <t>+7 (383) 404-43-43</t>
  </si>
  <si>
    <t>школьная, 16</t>
  </si>
  <si>
    <t>+7 (38340) 4-43-22</t>
  </si>
  <si>
    <t>633474, Новосибирская область, Р-Н, ТОГУЧИНСКИЙ, С., СТЕПНОГУТОВО, ул. Центральная. 16</t>
  </si>
  <si>
    <t>Центральная, 16</t>
  </si>
  <si>
    <t>84.9659180</t>
  </si>
  <si>
    <t>54.8503976</t>
  </si>
  <si>
    <t>84.9682206</t>
  </si>
  <si>
    <t>54.8509480</t>
  </si>
  <si>
    <t>84.9640363</t>
  </si>
  <si>
    <t> 54.8492865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</si>
</sst>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" fontId="0" fillId="0" borderId="1" xfId="0" applyNumberFormat="1" applyBorder="1"/>
    <xf numFmtId="1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center"/>
    </xf>
    <xf numFmtId="1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2" fillId="0" borderId="1" xfId="0" applyFont="1" applyBorder="1"/>
    <xf numFmtId="49" fontId="0" fillId="0" borderId="1" xfId="0" applyNumberFormat="1" applyBorder="1"/>
    <xf numFmtId="49" fontId="4" fillId="0" borderId="1" xfId="0" applyNumberFormat="1" applyFont="1" applyBorder="1"/>
    <xf numFmtId="1" fontId="6" fillId="0" borderId="0" xfId="0" applyNumberFormat="1" applyFont="1" applyAlignment="1">
      <alignment horizontal="left"/>
    </xf>
    <xf numFmtId="2" fontId="0" fillId="0" borderId="1" xfId="0" applyNumberFormat="1" applyBorder="1"/>
    <xf numFmtId="0" fontId="5" fillId="0" borderId="1" xfId="0" applyFont="1" applyBorder="1"/>
    <xf numFmtId="0" fontId="8" fillId="0" borderId="1" xfId="0" applyFont="1" applyBorder="1"/>
    <xf numFmtId="0" fontId="7" fillId="0" borderId="1" xfId="0" applyFont="1" applyBorder="1"/>
    <xf numFmtId="0" fontId="0" fillId="0" borderId="1" xfId="0" applyFill="1" applyBorder="1"/>
    <xf numFmtId="0" fontId="0" fillId="0" borderId="1" xfId="0" applyFill="1" applyBorder="1" applyAlignment="1">
      <alignment wrapText="1"/>
    </xf>
    <xf numFmtId="0" fontId="0" fillId="0" borderId="1" xfId="0" applyFill="1" applyBorder="1" applyAlignment="1">
      <alignment horizontal="left" wrapText="1"/>
    </xf>
    <xf numFmtId="0" fontId="0" fillId="0" borderId="0" xfId="0" applyAlignment="1">
      <alignment wrapText="1"/>
    </xf>
    <xf numFmtId="1" fontId="0" fillId="0" borderId="0" xfId="0" applyNumberFormat="1"/>
    <xf numFmtId="1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right"/>
    </xf>
    <xf numFmtId="1" fontId="0" fillId="0" borderId="1" xfId="0" applyNumberFormat="1" applyFill="1" applyBorder="1" applyAlignment="1">
      <alignment wrapText="1"/>
    </xf>
    <xf numFmtId="0" fontId="0" fillId="0" borderId="1" xfId="0" applyFill="1" applyBorder="1" applyAlignment="1">
      <alignment horizontal="center"/>
    </xf>
    <xf numFmtId="1" fontId="0" fillId="0" borderId="1" xfId="0" applyNumberFormat="1" applyFill="1" applyBorder="1"/>
    <xf numFmtId="49" fontId="0" fillId="0" borderId="1" xfId="0" applyNumberFormat="1" applyFill="1" applyBorder="1"/>
    <xf numFmtId="1" fontId="6" fillId="0" borderId="0" xfId="0" applyNumberFormat="1" applyFont="1" applyFill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wrapText="1"/>
    </xf>
    <xf numFmtId="16" fontId="0" fillId="0" borderId="1" xfId="0" applyNumberFormat="1" applyFill="1" applyBorder="1" applyAlignment="1">
      <alignment horizontal="center"/>
    </xf>
    <xf numFmtId="0" fontId="0" fillId="0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164" fontId="0" fillId="0" borderId="1" xfId="0" applyNumberFormat="1" applyFill="1" applyBorder="1" applyAlignment="1">
      <alignment horizontal="center"/>
    </xf>
    <xf numFmtId="165" fontId="0" fillId="0" borderId="1" xfId="0" applyNumberFormat="1" applyFill="1" applyBorder="1" applyAlignment="1">
      <alignment horizontal="center"/>
    </xf>
    <xf numFmtId="0" fontId="0" fillId="0" borderId="1" xfId="0" applyBorder="1" applyAlignment="1">
      <alignment wrapText="1" shrinkToFit="1"/>
    </xf>
    <xf numFmtId="0" fontId="1" fillId="0" borderId="0" xfId="0" applyFont="1"/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1" fontId="1" fillId="0" borderId="1" xfId="0" applyNumberFormat="1" applyFont="1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1" fontId="0" fillId="0" borderId="1" xfId="0" applyNumberFormat="1" applyBorder="1" applyAlignment="1">
      <alignment horizontal="center" vertical="top" wrapText="1"/>
    </xf>
    <xf numFmtId="49" fontId="0" fillId="0" borderId="1" xfId="0" applyNumberForma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2"/>
  <sheetViews>
    <sheetView topLeftCell="A4" workbookViewId="0">
      <selection activeCell="F8" sqref="F8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8" max="8" width="15" customWidth="1"/>
    <col min="9" max="9" width="13.285156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ht="15.75" thickBot="1" x14ac:dyDescent="0.3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.75" thickBot="1" x14ac:dyDescent="0.3">
      <c r="B8" s="3" t="s">
        <v>308</v>
      </c>
      <c r="C8" s="3" t="s">
        <v>309</v>
      </c>
      <c r="D8" s="3" t="s">
        <v>39</v>
      </c>
      <c r="E8" s="3">
        <v>70</v>
      </c>
      <c r="F8" s="31" t="s">
        <v>653</v>
      </c>
      <c r="G8" s="32" t="s">
        <v>310</v>
      </c>
      <c r="H8" s="10" t="s">
        <v>220</v>
      </c>
      <c r="I8" s="3" t="s">
        <v>296</v>
      </c>
      <c r="J8" s="3">
        <v>1</v>
      </c>
      <c r="K8" s="3" t="s">
        <v>297</v>
      </c>
      <c r="L8" s="3">
        <v>1</v>
      </c>
      <c r="M8" s="3">
        <v>0.2</v>
      </c>
      <c r="N8" s="3"/>
      <c r="O8" s="3"/>
      <c r="P8" s="3"/>
      <c r="Q8" s="3"/>
      <c r="R8" s="3"/>
      <c r="S8" s="3" t="s">
        <v>311</v>
      </c>
      <c r="T8" s="3">
        <v>5438315483</v>
      </c>
      <c r="U8" s="3"/>
      <c r="V8" s="44" t="s">
        <v>588</v>
      </c>
      <c r="W8" s="45" t="s">
        <v>312</v>
      </c>
      <c r="X8" s="44" t="s">
        <v>591</v>
      </c>
      <c r="Y8" s="10" t="s">
        <v>312</v>
      </c>
      <c r="Z8" s="3" t="str">
        <f>S8</f>
        <v>МКУК "Борцовский КДЦ"</v>
      </c>
      <c r="AA8" s="50">
        <f>T8</f>
        <v>5438315483</v>
      </c>
      <c r="AB8" s="3"/>
      <c r="AC8" s="3"/>
    </row>
    <row r="9" spans="2:29" ht="45.75" thickBot="1" x14ac:dyDescent="0.3">
      <c r="B9" s="3" t="s">
        <v>308</v>
      </c>
      <c r="C9" s="3" t="s">
        <v>309</v>
      </c>
      <c r="D9" s="3" t="s">
        <v>313</v>
      </c>
      <c r="E9" s="3">
        <v>2</v>
      </c>
      <c r="F9" s="33" t="s">
        <v>314</v>
      </c>
      <c r="G9" s="34" t="s">
        <v>315</v>
      </c>
      <c r="H9" s="10" t="s">
        <v>220</v>
      </c>
      <c r="I9" s="3" t="s">
        <v>296</v>
      </c>
      <c r="J9" s="3">
        <v>1</v>
      </c>
      <c r="K9" s="3" t="s">
        <v>297</v>
      </c>
      <c r="L9" s="3">
        <v>1</v>
      </c>
      <c r="M9" s="3">
        <v>0.2</v>
      </c>
      <c r="N9" s="3"/>
      <c r="O9" s="3"/>
      <c r="P9" s="3"/>
      <c r="Q9" s="3"/>
      <c r="R9" s="3"/>
      <c r="S9" s="3" t="s">
        <v>316</v>
      </c>
      <c r="T9" s="3">
        <v>5438001590</v>
      </c>
      <c r="U9" s="3"/>
      <c r="V9" s="44" t="s">
        <v>589</v>
      </c>
      <c r="W9" s="45" t="s">
        <v>317</v>
      </c>
      <c r="X9" s="44" t="s">
        <v>547</v>
      </c>
      <c r="Y9" s="10" t="s">
        <v>317</v>
      </c>
      <c r="Z9" s="3" t="str">
        <f t="shared" ref="Z9:AA12" si="0">S9</f>
        <v>АО «Борцово»</v>
      </c>
      <c r="AA9" s="50">
        <f t="shared" si="0"/>
        <v>5438001590</v>
      </c>
      <c r="AB9" s="3"/>
      <c r="AC9" s="3"/>
    </row>
    <row r="10" spans="2:29" ht="45.75" thickBot="1" x14ac:dyDescent="0.3">
      <c r="B10" s="3" t="s">
        <v>308</v>
      </c>
      <c r="C10" s="3" t="s">
        <v>309</v>
      </c>
      <c r="D10" s="3" t="s">
        <v>318</v>
      </c>
      <c r="E10" s="3">
        <v>25</v>
      </c>
      <c r="F10" s="33" t="s">
        <v>319</v>
      </c>
      <c r="G10" s="34" t="s">
        <v>320</v>
      </c>
      <c r="H10" s="10" t="s">
        <v>220</v>
      </c>
      <c r="I10" s="3" t="s">
        <v>296</v>
      </c>
      <c r="J10" s="3">
        <v>2</v>
      </c>
      <c r="K10" s="3" t="s">
        <v>297</v>
      </c>
      <c r="L10" s="3">
        <v>2</v>
      </c>
      <c r="M10" s="3">
        <v>0.4</v>
      </c>
      <c r="N10" s="3"/>
      <c r="O10" s="3"/>
      <c r="P10" s="3"/>
      <c r="Q10" s="3"/>
      <c r="R10" s="3"/>
      <c r="S10" s="3" t="s">
        <v>321</v>
      </c>
      <c r="T10" s="37" t="s">
        <v>322</v>
      </c>
      <c r="U10" s="3"/>
      <c r="V10" s="44" t="s">
        <v>590</v>
      </c>
      <c r="W10" s="45" t="s">
        <v>323</v>
      </c>
      <c r="X10" s="44" t="s">
        <v>546</v>
      </c>
      <c r="Y10" s="10" t="s">
        <v>323</v>
      </c>
      <c r="Z10" s="3" t="str">
        <f t="shared" si="0"/>
        <v>ИП Кришталь А. С.</v>
      </c>
      <c r="AA10" s="50" t="str">
        <f t="shared" si="0"/>
        <v>313547614400020</v>
      </c>
      <c r="AB10" s="3"/>
      <c r="AC10" s="3"/>
    </row>
    <row r="11" spans="2:29" ht="45.75" thickBot="1" x14ac:dyDescent="0.3">
      <c r="B11" s="3" t="s">
        <v>308</v>
      </c>
      <c r="C11" s="3" t="s">
        <v>309</v>
      </c>
      <c r="D11" s="3" t="s">
        <v>39</v>
      </c>
      <c r="E11" s="3">
        <v>72</v>
      </c>
      <c r="F11" s="33" t="s">
        <v>324</v>
      </c>
      <c r="G11" s="34" t="s">
        <v>325</v>
      </c>
      <c r="H11" s="10" t="s">
        <v>220</v>
      </c>
      <c r="I11" s="3" t="s">
        <v>296</v>
      </c>
      <c r="J11" s="3">
        <v>1</v>
      </c>
      <c r="K11" s="3" t="s">
        <v>297</v>
      </c>
      <c r="L11" s="3">
        <v>1</v>
      </c>
      <c r="M11" s="3">
        <v>0.2</v>
      </c>
      <c r="N11" s="3"/>
      <c r="O11" s="3"/>
      <c r="P11" s="3"/>
      <c r="Q11" s="3"/>
      <c r="R11" s="3"/>
      <c r="S11" s="3" t="s">
        <v>316</v>
      </c>
      <c r="T11" s="3">
        <v>5438001590</v>
      </c>
      <c r="U11" s="3"/>
      <c r="V11" s="44" t="s">
        <v>589</v>
      </c>
      <c r="W11" s="45" t="s">
        <v>326</v>
      </c>
      <c r="X11" s="44" t="s">
        <v>510</v>
      </c>
      <c r="Y11" s="10" t="s">
        <v>326</v>
      </c>
      <c r="Z11" s="3" t="str">
        <f t="shared" si="0"/>
        <v>АО «Борцово»</v>
      </c>
      <c r="AA11" s="50">
        <f t="shared" si="0"/>
        <v>5438001590</v>
      </c>
      <c r="AB11" s="3"/>
      <c r="AC11" s="3"/>
    </row>
    <row r="12" spans="2:29" ht="45.75" thickBot="1" x14ac:dyDescent="0.3">
      <c r="B12" s="3" t="s">
        <v>308</v>
      </c>
      <c r="C12" s="3" t="s">
        <v>309</v>
      </c>
      <c r="D12" s="3" t="s">
        <v>39</v>
      </c>
      <c r="E12" s="3">
        <v>73</v>
      </c>
      <c r="F12" s="33" t="s">
        <v>327</v>
      </c>
      <c r="G12" s="34" t="s">
        <v>328</v>
      </c>
      <c r="H12" s="10" t="s">
        <v>220</v>
      </c>
      <c r="I12" s="3" t="s">
        <v>296</v>
      </c>
      <c r="J12" s="3">
        <v>1</v>
      </c>
      <c r="K12" s="3" t="s">
        <v>297</v>
      </c>
      <c r="L12" s="3">
        <v>1</v>
      </c>
      <c r="M12" s="3">
        <v>0.2</v>
      </c>
      <c r="N12" s="3"/>
      <c r="O12" s="3"/>
      <c r="P12" s="3"/>
      <c r="Q12" s="3"/>
      <c r="R12" s="3"/>
      <c r="S12" s="3" t="s">
        <v>594</v>
      </c>
      <c r="T12" s="3">
        <v>5438100840</v>
      </c>
      <c r="U12" s="3"/>
      <c r="V12" s="44" t="s">
        <v>60</v>
      </c>
      <c r="W12" s="45" t="s">
        <v>329</v>
      </c>
      <c r="X12" s="44" t="s">
        <v>546</v>
      </c>
      <c r="Y12" s="10" t="s">
        <v>330</v>
      </c>
      <c r="Z12" s="3" t="str">
        <f t="shared" si="0"/>
        <v>Тогучинское райпо</v>
      </c>
      <c r="AA12" s="50">
        <f t="shared" si="0"/>
        <v>5438100840</v>
      </c>
      <c r="AB12" s="3"/>
      <c r="AC12" s="3"/>
    </row>
  </sheetData>
  <mergeCells count="20">
    <mergeCell ref="B5:B6"/>
    <mergeCell ref="C5:C6"/>
    <mergeCell ref="D5:D6"/>
    <mergeCell ref="E5:E6"/>
    <mergeCell ref="B4:G4"/>
    <mergeCell ref="X4:AC4"/>
    <mergeCell ref="X5:AA5"/>
    <mergeCell ref="AB5:AC5"/>
    <mergeCell ref="H5:N5"/>
    <mergeCell ref="O5:Q5"/>
    <mergeCell ref="H4:Q4"/>
    <mergeCell ref="R4:R6"/>
    <mergeCell ref="D2:T2"/>
    <mergeCell ref="S4:W4"/>
    <mergeCell ref="S5:S6"/>
    <mergeCell ref="T5:T6"/>
    <mergeCell ref="U5:U6"/>
    <mergeCell ref="V5:V6"/>
    <mergeCell ref="W5:W6"/>
    <mergeCell ref="F5:G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workbookViewId="0">
      <selection activeCell="C9" sqref="C9"/>
    </sheetView>
  </sheetViews>
  <sheetFormatPr defaultRowHeight="15" x14ac:dyDescent="0.25"/>
  <cols>
    <col min="1" max="1" width="5.28515625" customWidth="1"/>
    <col min="2" max="2" width="22.5703125" customWidth="1"/>
    <col min="3" max="3" width="13" customWidth="1"/>
    <col min="4" max="4" width="17.85546875" customWidth="1"/>
    <col min="8" max="8" width="14.57031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8.285156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30" x14ac:dyDescent="0.25">
      <c r="B8" s="10" t="s">
        <v>612</v>
      </c>
      <c r="C8" s="3" t="s">
        <v>643</v>
      </c>
      <c r="D8" s="3" t="s">
        <v>639</v>
      </c>
      <c r="E8" s="37" t="s">
        <v>644</v>
      </c>
      <c r="F8" s="3" t="s">
        <v>645</v>
      </c>
      <c r="G8" s="3" t="s">
        <v>646</v>
      </c>
      <c r="H8" s="3" t="s">
        <v>136</v>
      </c>
      <c r="I8" s="3" t="s">
        <v>58</v>
      </c>
      <c r="J8" s="3">
        <v>3</v>
      </c>
      <c r="K8" s="3" t="s">
        <v>137</v>
      </c>
      <c r="L8" s="3">
        <v>2</v>
      </c>
      <c r="M8" s="3">
        <v>1.5</v>
      </c>
      <c r="N8" s="3"/>
      <c r="O8" s="3"/>
      <c r="P8" s="3"/>
      <c r="Q8" s="3"/>
      <c r="R8" s="3"/>
      <c r="S8" s="3" t="s">
        <v>618</v>
      </c>
      <c r="T8" s="11">
        <v>1037739877295</v>
      </c>
      <c r="U8" s="3"/>
      <c r="V8" s="3"/>
      <c r="W8" s="10" t="s">
        <v>647</v>
      </c>
      <c r="X8" s="3" t="s">
        <v>618</v>
      </c>
      <c r="Y8" s="3" t="s">
        <v>614</v>
      </c>
      <c r="Z8" s="3" t="s">
        <v>618</v>
      </c>
      <c r="AA8" s="11">
        <v>1037739877295</v>
      </c>
      <c r="AB8" s="3"/>
      <c r="AC8" s="3"/>
    </row>
    <row r="9" spans="2:29" ht="30" x14ac:dyDescent="0.25">
      <c r="B9" s="10" t="s">
        <v>612</v>
      </c>
      <c r="C9" s="3" t="s">
        <v>613</v>
      </c>
      <c r="D9" s="3" t="s">
        <v>615</v>
      </c>
      <c r="E9" s="37" t="s">
        <v>620</v>
      </c>
      <c r="F9" s="3" t="s">
        <v>616</v>
      </c>
      <c r="G9" s="3" t="s">
        <v>617</v>
      </c>
      <c r="H9" s="3" t="s">
        <v>136</v>
      </c>
      <c r="I9" s="3" t="s">
        <v>58</v>
      </c>
      <c r="J9" s="3">
        <v>3</v>
      </c>
      <c r="K9" s="3" t="s">
        <v>137</v>
      </c>
      <c r="L9" s="3">
        <v>1</v>
      </c>
      <c r="M9" s="3">
        <v>0.75</v>
      </c>
      <c r="N9" s="3"/>
      <c r="O9" s="3"/>
      <c r="P9" s="3"/>
      <c r="Q9" s="3"/>
      <c r="R9" s="3"/>
      <c r="S9" s="3" t="s">
        <v>618</v>
      </c>
      <c r="T9" s="11">
        <v>1037739877295</v>
      </c>
      <c r="U9" s="3"/>
      <c r="V9" s="3"/>
      <c r="W9" s="10" t="s">
        <v>619</v>
      </c>
      <c r="X9" s="3" t="s">
        <v>618</v>
      </c>
      <c r="Y9" s="3" t="s">
        <v>648</v>
      </c>
      <c r="Z9" s="3" t="s">
        <v>618</v>
      </c>
      <c r="AA9" s="11">
        <v>1037739877295</v>
      </c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I4" workbookViewId="0">
      <selection activeCell="W8" sqref="W8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8" max="8" width="12.28515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75" x14ac:dyDescent="0.25">
      <c r="B8" s="24" t="s">
        <v>229</v>
      </c>
      <c r="C8" s="24" t="s">
        <v>230</v>
      </c>
      <c r="D8" s="24" t="s">
        <v>231</v>
      </c>
      <c r="E8" s="24">
        <v>2</v>
      </c>
      <c r="F8" s="25" t="s">
        <v>232</v>
      </c>
      <c r="G8" s="26" t="s">
        <v>233</v>
      </c>
      <c r="H8" s="27" t="s">
        <v>136</v>
      </c>
      <c r="I8" s="28"/>
      <c r="J8" s="27">
        <v>14</v>
      </c>
      <c r="K8" s="27" t="s">
        <v>137</v>
      </c>
      <c r="L8" s="3">
        <v>2</v>
      </c>
      <c r="M8" s="3">
        <v>2.2000000000000002</v>
      </c>
      <c r="N8" s="3"/>
      <c r="O8" s="3"/>
      <c r="P8" s="3"/>
      <c r="Q8" s="3"/>
      <c r="R8" s="3"/>
      <c r="S8" s="10" t="s">
        <v>649</v>
      </c>
      <c r="T8" s="11">
        <v>1025404578022</v>
      </c>
      <c r="U8" s="3"/>
      <c r="V8" s="3" t="s">
        <v>650</v>
      </c>
      <c r="W8" s="10" t="s">
        <v>649</v>
      </c>
      <c r="X8" s="3"/>
      <c r="Y8" s="3"/>
      <c r="Z8" s="3"/>
      <c r="AA8" s="3"/>
      <c r="AB8" s="3" t="s">
        <v>655</v>
      </c>
      <c r="AC8" s="3" t="s">
        <v>654</v>
      </c>
    </row>
    <row r="9" spans="2:29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24"/>
  <sheetViews>
    <sheetView topLeftCell="G7" zoomScale="95" zoomScaleNormal="95" workbookViewId="0">
      <selection activeCell="T15" sqref="T15"/>
    </sheetView>
  </sheetViews>
  <sheetFormatPr defaultRowHeight="15" x14ac:dyDescent="0.25"/>
  <cols>
    <col min="1" max="1" width="5.28515625" customWidth="1"/>
    <col min="2" max="2" width="22.140625" customWidth="1"/>
    <col min="3" max="3" width="13" customWidth="1"/>
    <col min="4" max="4" width="12.85546875" customWidth="1"/>
    <col min="5" max="5" width="7.85546875" customWidth="1"/>
    <col min="8" max="8" width="14.7109375" style="1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2.5703125" customWidth="1"/>
    <col min="21" max="21" width="25.42578125" customWidth="1"/>
    <col min="22" max="22" width="17.42578125" customWidth="1"/>
    <col min="23" max="23" width="30.28515625" customWidth="1"/>
    <col min="24" max="24" width="16.42578125" customWidth="1"/>
    <col min="25" max="25" width="19.5703125" customWidth="1"/>
    <col min="26" max="26" width="23.42578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" x14ac:dyDescent="0.25">
      <c r="B8" s="45" t="s">
        <v>37</v>
      </c>
      <c r="C8" s="3" t="s">
        <v>38</v>
      </c>
      <c r="D8" s="3" t="s">
        <v>39</v>
      </c>
      <c r="E8" s="4">
        <v>11</v>
      </c>
      <c r="F8" s="3" t="s">
        <v>41</v>
      </c>
      <c r="G8" s="3" t="s">
        <v>40</v>
      </c>
      <c r="H8" s="5" t="s">
        <v>57</v>
      </c>
      <c r="I8" s="4" t="s">
        <v>58</v>
      </c>
      <c r="J8" s="4">
        <v>1</v>
      </c>
      <c r="K8" s="4" t="s">
        <v>59</v>
      </c>
      <c r="L8" s="4">
        <v>1</v>
      </c>
      <c r="M8" s="4">
        <v>0.2</v>
      </c>
      <c r="N8" s="4" t="s">
        <v>60</v>
      </c>
      <c r="O8" s="4" t="s">
        <v>60</v>
      </c>
      <c r="P8" s="4" t="s">
        <v>60</v>
      </c>
      <c r="Q8" s="4" t="s">
        <v>60</v>
      </c>
      <c r="R8" s="4">
        <v>0.14000000000000001</v>
      </c>
      <c r="S8" s="5" t="s">
        <v>61</v>
      </c>
      <c r="T8" s="12">
        <v>1055461002123</v>
      </c>
      <c r="U8" s="3"/>
      <c r="V8" s="3" t="s">
        <v>68</v>
      </c>
      <c r="W8" s="10" t="s">
        <v>69</v>
      </c>
      <c r="X8" s="13" t="s">
        <v>82</v>
      </c>
      <c r="Y8" s="13" t="s">
        <v>83</v>
      </c>
      <c r="Z8" s="10" t="s">
        <v>61</v>
      </c>
      <c r="AA8" s="11">
        <v>1055461002123</v>
      </c>
      <c r="AB8" s="3"/>
      <c r="AC8" s="3"/>
    </row>
    <row r="9" spans="2:29" ht="40.5" customHeight="1" x14ac:dyDescent="0.25">
      <c r="B9" s="45" t="s">
        <v>37</v>
      </c>
      <c r="C9" s="3" t="s">
        <v>38</v>
      </c>
      <c r="D9" s="3" t="s">
        <v>42</v>
      </c>
      <c r="E9" s="4">
        <v>7</v>
      </c>
      <c r="F9" s="3" t="s">
        <v>44</v>
      </c>
      <c r="G9" s="3" t="s">
        <v>43</v>
      </c>
      <c r="H9" s="5" t="s">
        <v>57</v>
      </c>
      <c r="I9" s="4" t="s">
        <v>58</v>
      </c>
      <c r="J9" s="4">
        <v>1</v>
      </c>
      <c r="K9" s="4" t="s">
        <v>59</v>
      </c>
      <c r="L9" s="4">
        <v>1</v>
      </c>
      <c r="M9" s="4">
        <v>0.2</v>
      </c>
      <c r="N9" s="4" t="s">
        <v>60</v>
      </c>
      <c r="O9" s="4" t="s">
        <v>60</v>
      </c>
      <c r="P9" s="4" t="s">
        <v>60</v>
      </c>
      <c r="Q9" s="4" t="s">
        <v>60</v>
      </c>
      <c r="R9" s="4">
        <v>0.14000000000000001</v>
      </c>
      <c r="S9" s="5" t="s">
        <v>62</v>
      </c>
      <c r="T9" s="12">
        <v>1155476015650</v>
      </c>
      <c r="U9" s="3"/>
      <c r="V9" s="3" t="s">
        <v>70</v>
      </c>
      <c r="W9" s="10" t="s">
        <v>71</v>
      </c>
      <c r="X9" s="13" t="s">
        <v>82</v>
      </c>
      <c r="Y9" s="13" t="s">
        <v>84</v>
      </c>
      <c r="Z9" s="10" t="s">
        <v>85</v>
      </c>
      <c r="AA9" s="11">
        <v>1155476015650</v>
      </c>
      <c r="AB9" s="3"/>
      <c r="AC9" s="3"/>
    </row>
    <row r="10" spans="2:29" ht="45" x14ac:dyDescent="0.25">
      <c r="B10" s="45" t="s">
        <v>37</v>
      </c>
      <c r="C10" s="3" t="s">
        <v>38</v>
      </c>
      <c r="D10" s="3" t="s">
        <v>39</v>
      </c>
      <c r="E10" s="4">
        <v>13</v>
      </c>
      <c r="F10" s="3" t="s">
        <v>46</v>
      </c>
      <c r="G10" s="3" t="s">
        <v>45</v>
      </c>
      <c r="H10" s="5" t="s">
        <v>57</v>
      </c>
      <c r="I10" s="4" t="s">
        <v>58</v>
      </c>
      <c r="J10" s="4">
        <v>1</v>
      </c>
      <c r="K10" s="4" t="s">
        <v>59</v>
      </c>
      <c r="L10" s="4">
        <v>1</v>
      </c>
      <c r="M10" s="4">
        <v>0.2</v>
      </c>
      <c r="N10" s="4" t="s">
        <v>60</v>
      </c>
      <c r="O10" s="4" t="s">
        <v>60</v>
      </c>
      <c r="P10" s="4" t="s">
        <v>60</v>
      </c>
      <c r="Q10" s="4" t="s">
        <v>60</v>
      </c>
      <c r="R10" s="4">
        <v>0.14000000000000001</v>
      </c>
      <c r="S10" s="5" t="s">
        <v>63</v>
      </c>
      <c r="T10" s="12">
        <v>1037724007276</v>
      </c>
      <c r="U10" s="3"/>
      <c r="V10" s="3" t="s">
        <v>72</v>
      </c>
      <c r="W10" s="10" t="s">
        <v>73</v>
      </c>
      <c r="X10" s="13" t="s">
        <v>82</v>
      </c>
      <c r="Y10" s="13" t="s">
        <v>86</v>
      </c>
      <c r="Z10" s="10" t="s">
        <v>63</v>
      </c>
      <c r="AA10" s="11">
        <v>1037724007276</v>
      </c>
      <c r="AB10" s="3"/>
      <c r="AC10" s="3"/>
    </row>
    <row r="11" spans="2:29" ht="45" x14ac:dyDescent="0.25">
      <c r="B11" s="45" t="s">
        <v>37</v>
      </c>
      <c r="C11" s="3" t="s">
        <v>38</v>
      </c>
      <c r="D11" s="3" t="s">
        <v>39</v>
      </c>
      <c r="E11" s="4">
        <v>22</v>
      </c>
      <c r="F11" s="3" t="s">
        <v>48</v>
      </c>
      <c r="G11" s="3" t="s">
        <v>47</v>
      </c>
      <c r="H11" s="5" t="s">
        <v>57</v>
      </c>
      <c r="I11" s="4" t="s">
        <v>58</v>
      </c>
      <c r="J11" s="4">
        <v>1</v>
      </c>
      <c r="K11" s="4" t="s">
        <v>59</v>
      </c>
      <c r="L11" s="4">
        <v>1</v>
      </c>
      <c r="M11" s="4">
        <v>0.2</v>
      </c>
      <c r="N11" s="4" t="s">
        <v>60</v>
      </c>
      <c r="O11" s="4" t="s">
        <v>60</v>
      </c>
      <c r="P11" s="4" t="s">
        <v>60</v>
      </c>
      <c r="Q11" s="4" t="s">
        <v>60</v>
      </c>
      <c r="R11" s="4">
        <v>0.14000000000000001</v>
      </c>
      <c r="S11" s="5" t="s">
        <v>64</v>
      </c>
      <c r="T11" s="12">
        <v>1025404576306</v>
      </c>
      <c r="U11" s="3"/>
      <c r="V11" s="3" t="s">
        <v>74</v>
      </c>
      <c r="W11" s="10" t="s">
        <v>75</v>
      </c>
      <c r="X11" s="13" t="s">
        <v>87</v>
      </c>
      <c r="Y11" s="13" t="s">
        <v>88</v>
      </c>
      <c r="Z11" s="10" t="s">
        <v>64</v>
      </c>
      <c r="AA11" s="11">
        <v>1025404576306</v>
      </c>
      <c r="AB11" s="3"/>
      <c r="AC11" s="3"/>
    </row>
    <row r="12" spans="2:29" ht="45" x14ac:dyDescent="0.25">
      <c r="B12" s="45" t="s">
        <v>37</v>
      </c>
      <c r="C12" s="3" t="s">
        <v>38</v>
      </c>
      <c r="D12" s="3" t="s">
        <v>39</v>
      </c>
      <c r="E12" s="4">
        <v>15</v>
      </c>
      <c r="F12" s="3" t="s">
        <v>50</v>
      </c>
      <c r="G12" s="3" t="s">
        <v>49</v>
      </c>
      <c r="H12" s="5" t="s">
        <v>57</v>
      </c>
      <c r="I12" s="4" t="s">
        <v>58</v>
      </c>
      <c r="J12" s="4">
        <v>2</v>
      </c>
      <c r="K12" s="4" t="s">
        <v>59</v>
      </c>
      <c r="L12" s="4">
        <v>2</v>
      </c>
      <c r="M12" s="4">
        <v>0.4</v>
      </c>
      <c r="N12" s="4" t="s">
        <v>60</v>
      </c>
      <c r="O12" s="4" t="s">
        <v>60</v>
      </c>
      <c r="P12" s="4" t="s">
        <v>60</v>
      </c>
      <c r="Q12" s="4" t="s">
        <v>60</v>
      </c>
      <c r="R12" s="4">
        <v>0.28000000000000003</v>
      </c>
      <c r="S12" s="5" t="s">
        <v>65</v>
      </c>
      <c r="T12" s="12">
        <v>304546119800196</v>
      </c>
      <c r="U12" s="3"/>
      <c r="V12" s="3" t="s">
        <v>76</v>
      </c>
      <c r="W12" s="10" t="s">
        <v>77</v>
      </c>
      <c r="X12" s="13" t="s">
        <v>89</v>
      </c>
      <c r="Y12" s="13" t="s">
        <v>90</v>
      </c>
      <c r="Z12" s="10" t="s">
        <v>91</v>
      </c>
      <c r="AA12" s="11">
        <v>304546119800196</v>
      </c>
      <c r="AB12" s="3"/>
      <c r="AC12" s="3"/>
    </row>
    <row r="13" spans="2:29" ht="45" x14ac:dyDescent="0.25">
      <c r="B13" s="45" t="s">
        <v>37</v>
      </c>
      <c r="C13" s="3" t="s">
        <v>51</v>
      </c>
      <c r="D13" s="3" t="s">
        <v>39</v>
      </c>
      <c r="E13" s="4">
        <v>22</v>
      </c>
      <c r="F13" s="44" t="s">
        <v>53</v>
      </c>
      <c r="G13" s="44" t="s">
        <v>52</v>
      </c>
      <c r="H13" s="5" t="s">
        <v>57</v>
      </c>
      <c r="I13" s="4" t="s">
        <v>58</v>
      </c>
      <c r="J13" s="4">
        <v>1</v>
      </c>
      <c r="K13" s="4" t="s">
        <v>59</v>
      </c>
      <c r="L13" s="4">
        <v>1</v>
      </c>
      <c r="M13" s="4">
        <v>0.2</v>
      </c>
      <c r="N13" s="4" t="s">
        <v>60</v>
      </c>
      <c r="O13" s="4" t="s">
        <v>60</v>
      </c>
      <c r="P13" s="4" t="s">
        <v>60</v>
      </c>
      <c r="Q13" s="4" t="s">
        <v>60</v>
      </c>
      <c r="R13" s="4">
        <v>0.14000000000000001</v>
      </c>
      <c r="S13" s="5" t="s">
        <v>66</v>
      </c>
      <c r="T13" s="12">
        <v>319547600164954</v>
      </c>
      <c r="U13" s="3"/>
      <c r="V13" s="3" t="s">
        <v>78</v>
      </c>
      <c r="W13" s="10" t="s">
        <v>79</v>
      </c>
      <c r="X13" s="13" t="s">
        <v>92</v>
      </c>
      <c r="Y13" s="13" t="s">
        <v>88</v>
      </c>
      <c r="Z13" s="10" t="s">
        <v>93</v>
      </c>
      <c r="AA13" s="11">
        <v>319547600164954</v>
      </c>
      <c r="AB13" s="3"/>
      <c r="AC13" s="3"/>
    </row>
    <row r="14" spans="2:29" ht="30" x14ac:dyDescent="0.25">
      <c r="B14" s="45" t="s">
        <v>37</v>
      </c>
      <c r="C14" s="3" t="s">
        <v>51</v>
      </c>
      <c r="D14" s="3" t="s">
        <v>54</v>
      </c>
      <c r="E14" s="4">
        <v>6</v>
      </c>
      <c r="F14" s="3" t="s">
        <v>56</v>
      </c>
      <c r="G14" s="3" t="s">
        <v>55</v>
      </c>
      <c r="H14" s="5" t="s">
        <v>57</v>
      </c>
      <c r="I14" s="4" t="s">
        <v>58</v>
      </c>
      <c r="J14" s="4">
        <v>1</v>
      </c>
      <c r="K14" s="4" t="s">
        <v>59</v>
      </c>
      <c r="L14" s="4">
        <v>1</v>
      </c>
      <c r="M14" s="4">
        <v>0.2</v>
      </c>
      <c r="N14" s="4" t="s">
        <v>60</v>
      </c>
      <c r="O14" s="4" t="s">
        <v>60</v>
      </c>
      <c r="P14" s="4" t="s">
        <v>60</v>
      </c>
      <c r="Q14" s="4" t="s">
        <v>60</v>
      </c>
      <c r="R14" s="4">
        <v>0.14000000000000001</v>
      </c>
      <c r="S14" s="5" t="s">
        <v>67</v>
      </c>
      <c r="T14" s="12">
        <v>304546130200196</v>
      </c>
      <c r="U14" s="3"/>
      <c r="V14" s="3" t="s">
        <v>80</v>
      </c>
      <c r="W14" s="10" t="s">
        <v>81</v>
      </c>
      <c r="X14" s="13" t="s">
        <v>82</v>
      </c>
      <c r="Y14" s="13" t="s">
        <v>94</v>
      </c>
      <c r="Z14" s="10" t="s">
        <v>95</v>
      </c>
      <c r="AA14" s="11">
        <v>304546130200196</v>
      </c>
      <c r="AB14" s="3"/>
      <c r="AC14" s="3"/>
    </row>
    <row r="15" spans="2:29" ht="45" x14ac:dyDescent="0.25">
      <c r="B15" s="46" t="s">
        <v>37</v>
      </c>
      <c r="C15" s="15" t="s">
        <v>38</v>
      </c>
      <c r="D15" s="15" t="s">
        <v>42</v>
      </c>
      <c r="E15" s="4">
        <v>9</v>
      </c>
      <c r="F15" s="3" t="s">
        <v>98</v>
      </c>
      <c r="G15" s="3" t="s">
        <v>97</v>
      </c>
      <c r="H15" s="5" t="s">
        <v>57</v>
      </c>
      <c r="I15" s="4" t="s">
        <v>58</v>
      </c>
      <c r="J15" s="4">
        <v>3</v>
      </c>
      <c r="K15" s="4" t="s">
        <v>59</v>
      </c>
      <c r="L15" s="4">
        <v>3</v>
      </c>
      <c r="M15" s="4">
        <v>0.6</v>
      </c>
      <c r="N15" s="4" t="s">
        <v>60</v>
      </c>
      <c r="O15" s="4" t="s">
        <v>60</v>
      </c>
      <c r="P15" s="4" t="s">
        <v>60</v>
      </c>
      <c r="Q15" s="4" t="s">
        <v>60</v>
      </c>
      <c r="R15" s="4">
        <v>0.42</v>
      </c>
      <c r="S15" s="5" t="s">
        <v>99</v>
      </c>
      <c r="T15" s="12">
        <v>1025404578154</v>
      </c>
      <c r="U15" s="3"/>
      <c r="V15" s="3" t="s">
        <v>100</v>
      </c>
      <c r="W15" s="10" t="s">
        <v>101</v>
      </c>
      <c r="X15" s="3" t="s">
        <v>82</v>
      </c>
      <c r="Y15" s="3" t="s">
        <v>102</v>
      </c>
      <c r="Z15" s="10" t="s">
        <v>99</v>
      </c>
      <c r="AA15" s="11">
        <v>1025404578154</v>
      </c>
      <c r="AB15" s="3"/>
      <c r="AC15" s="3"/>
    </row>
    <row r="16" spans="2:29" x14ac:dyDescent="0.25">
      <c r="B16" s="10"/>
      <c r="C16" s="3"/>
      <c r="D16" s="3"/>
      <c r="E16" s="3"/>
      <c r="F16" s="3"/>
      <c r="G16" s="3"/>
      <c r="H16" s="4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</row>
    <row r="17" spans="2:29" x14ac:dyDescent="0.25">
      <c r="B17" s="10"/>
      <c r="C17" s="3"/>
      <c r="D17" s="3"/>
      <c r="E17" s="3"/>
      <c r="F17" s="3"/>
      <c r="G17" s="3"/>
      <c r="H17" s="4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</row>
    <row r="18" spans="2:29" x14ac:dyDescent="0.25">
      <c r="B18" s="10"/>
      <c r="C18" s="3"/>
      <c r="D18" s="3"/>
      <c r="E18" s="3"/>
      <c r="F18" s="3"/>
      <c r="G18" s="3"/>
      <c r="H18" s="4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</row>
    <row r="19" spans="2:29" x14ac:dyDescent="0.25">
      <c r="B19" s="10"/>
      <c r="C19" s="3"/>
      <c r="D19" s="3"/>
      <c r="E19" s="3"/>
      <c r="F19" s="3"/>
      <c r="G19" s="3"/>
      <c r="H19" s="4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</row>
    <row r="20" spans="2:29" x14ac:dyDescent="0.25">
      <c r="B20" s="10"/>
      <c r="C20" s="3"/>
      <c r="D20" s="3"/>
      <c r="E20" s="3"/>
      <c r="F20" s="3"/>
      <c r="G20" s="3"/>
      <c r="H20" s="4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</row>
    <row r="21" spans="2:29" x14ac:dyDescent="0.25">
      <c r="B21" s="10"/>
      <c r="C21" s="3"/>
      <c r="D21" s="3"/>
      <c r="E21" s="3"/>
      <c r="F21" s="3"/>
      <c r="G21" s="3"/>
      <c r="H21" s="4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</row>
    <row r="22" spans="2:29" x14ac:dyDescent="0.25">
      <c r="B22" s="10"/>
      <c r="C22" s="3"/>
      <c r="D22" s="3"/>
      <c r="E22" s="3"/>
      <c r="F22" s="3"/>
      <c r="G22" s="3"/>
      <c r="H22" s="4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</row>
    <row r="23" spans="2:29" x14ac:dyDescent="0.25">
      <c r="B23" s="10"/>
      <c r="C23" s="3"/>
      <c r="D23" s="3"/>
      <c r="E23" s="3"/>
      <c r="F23" s="3"/>
      <c r="G23" s="3"/>
      <c r="H23" s="4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</row>
    <row r="24" spans="2:29" x14ac:dyDescent="0.25">
      <c r="B24" s="10"/>
      <c r="C24" s="3"/>
      <c r="D24" s="3"/>
      <c r="E24" s="3"/>
      <c r="F24" s="3"/>
      <c r="G24" s="3"/>
      <c r="H24" s="4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24"/>
  <sheetViews>
    <sheetView topLeftCell="B19" workbookViewId="0">
      <selection activeCell="H22" sqref="H22"/>
    </sheetView>
  </sheetViews>
  <sheetFormatPr defaultRowHeight="15" x14ac:dyDescent="0.25"/>
  <cols>
    <col min="1" max="1" width="5.28515625" customWidth="1"/>
    <col min="2" max="2" width="21.5703125" customWidth="1"/>
    <col min="3" max="4" width="13" customWidth="1"/>
    <col min="5" max="5" width="7.28515625" style="6" customWidth="1"/>
    <col min="6" max="6" width="10.7109375" customWidth="1"/>
    <col min="7" max="7" width="10.28515625" customWidth="1"/>
    <col min="8" max="8" width="15.140625" customWidth="1"/>
    <col min="9" max="9" width="10.5703125" customWidth="1"/>
    <col min="10" max="10" width="11.85546875" style="6" customWidth="1"/>
    <col min="11" max="11" width="14.5703125" customWidth="1"/>
    <col min="12" max="12" width="15.85546875" style="6" customWidth="1"/>
    <col min="13" max="13" width="15.7109375" style="6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31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9" t="s">
        <v>13</v>
      </c>
      <c r="K6" s="2" t="s">
        <v>14</v>
      </c>
      <c r="L6" s="9" t="s">
        <v>15</v>
      </c>
      <c r="M6" s="9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7">
        <v>4</v>
      </c>
      <c r="F7" s="4">
        <v>5</v>
      </c>
      <c r="G7" s="4">
        <v>6</v>
      </c>
      <c r="H7" s="4">
        <v>7</v>
      </c>
      <c r="I7" s="4">
        <v>8</v>
      </c>
      <c r="J7" s="7">
        <v>9</v>
      </c>
      <c r="K7" s="4">
        <v>10</v>
      </c>
      <c r="L7" s="7">
        <v>11</v>
      </c>
      <c r="M7" s="7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75" x14ac:dyDescent="0.25">
      <c r="B8" s="45" t="s">
        <v>131</v>
      </c>
      <c r="C8" s="10" t="s">
        <v>132</v>
      </c>
      <c r="D8" s="10" t="s">
        <v>39</v>
      </c>
      <c r="E8" s="8" t="s">
        <v>133</v>
      </c>
      <c r="F8" s="10" t="s">
        <v>134</v>
      </c>
      <c r="G8" s="10" t="s">
        <v>135</v>
      </c>
      <c r="H8" s="10" t="s">
        <v>136</v>
      </c>
      <c r="I8" s="10" t="s">
        <v>58</v>
      </c>
      <c r="J8" s="8">
        <v>4.5</v>
      </c>
      <c r="K8" s="10" t="s">
        <v>137</v>
      </c>
      <c r="L8" s="8">
        <v>2</v>
      </c>
      <c r="M8" s="8">
        <v>1.5</v>
      </c>
      <c r="N8" s="10" t="s">
        <v>138</v>
      </c>
      <c r="O8" s="10" t="s">
        <v>138</v>
      </c>
      <c r="P8" s="10" t="s">
        <v>138</v>
      </c>
      <c r="Q8" s="10" t="s">
        <v>138</v>
      </c>
      <c r="R8" s="10"/>
      <c r="S8" s="10" t="s">
        <v>139</v>
      </c>
      <c r="T8" s="10" t="s">
        <v>140</v>
      </c>
      <c r="U8" s="10" t="s">
        <v>138</v>
      </c>
      <c r="V8" s="10" t="s">
        <v>141</v>
      </c>
      <c r="W8" s="10" t="s">
        <v>142</v>
      </c>
      <c r="X8" s="45"/>
      <c r="Y8" s="45"/>
      <c r="Z8" s="45"/>
      <c r="AA8" s="45"/>
      <c r="AB8" s="45" t="s">
        <v>143</v>
      </c>
      <c r="AC8" s="45" t="s">
        <v>548</v>
      </c>
    </row>
    <row r="9" spans="2:29" ht="75" x14ac:dyDescent="0.25">
      <c r="B9" s="45" t="s">
        <v>131</v>
      </c>
      <c r="C9" s="10" t="s">
        <v>132</v>
      </c>
      <c r="D9" s="10" t="s">
        <v>144</v>
      </c>
      <c r="E9" s="8">
        <v>10</v>
      </c>
      <c r="F9" s="10" t="s">
        <v>145</v>
      </c>
      <c r="G9" s="10" t="s">
        <v>146</v>
      </c>
      <c r="H9" s="10" t="s">
        <v>136</v>
      </c>
      <c r="I9" s="10" t="s">
        <v>58</v>
      </c>
      <c r="J9" s="8">
        <v>5.5</v>
      </c>
      <c r="K9" s="10" t="s">
        <v>137</v>
      </c>
      <c r="L9" s="8">
        <v>3</v>
      </c>
      <c r="M9" s="8">
        <v>2.25</v>
      </c>
      <c r="N9" s="10" t="s">
        <v>138</v>
      </c>
      <c r="O9" s="10" t="s">
        <v>138</v>
      </c>
      <c r="P9" s="10" t="s">
        <v>138</v>
      </c>
      <c r="Q9" s="10" t="s">
        <v>138</v>
      </c>
      <c r="R9" s="10"/>
      <c r="S9" s="10" t="s">
        <v>139</v>
      </c>
      <c r="T9" s="10" t="s">
        <v>140</v>
      </c>
      <c r="U9" s="10" t="s">
        <v>138</v>
      </c>
      <c r="V9" s="10" t="s">
        <v>141</v>
      </c>
      <c r="W9" s="10" t="s">
        <v>142</v>
      </c>
      <c r="X9" s="45"/>
      <c r="Y9" s="45"/>
      <c r="Z9" s="45"/>
      <c r="AA9" s="45"/>
      <c r="AB9" s="45" t="s">
        <v>143</v>
      </c>
      <c r="AC9" s="45" t="s">
        <v>549</v>
      </c>
    </row>
    <row r="10" spans="2:29" ht="75" x14ac:dyDescent="0.25">
      <c r="B10" s="45" t="s">
        <v>131</v>
      </c>
      <c r="C10" s="10" t="s">
        <v>132</v>
      </c>
      <c r="D10" s="10" t="s">
        <v>147</v>
      </c>
      <c r="E10" s="8">
        <v>1</v>
      </c>
      <c r="F10" s="10" t="s">
        <v>148</v>
      </c>
      <c r="G10" s="10" t="s">
        <v>149</v>
      </c>
      <c r="H10" s="10" t="s">
        <v>136</v>
      </c>
      <c r="I10" s="10" t="s">
        <v>58</v>
      </c>
      <c r="J10" s="8">
        <v>5.5</v>
      </c>
      <c r="K10" s="10" t="s">
        <v>137</v>
      </c>
      <c r="L10" s="8">
        <v>3</v>
      </c>
      <c r="M10" s="8">
        <v>2.25</v>
      </c>
      <c r="N10" s="10" t="s">
        <v>138</v>
      </c>
      <c r="O10" s="10" t="s">
        <v>138</v>
      </c>
      <c r="P10" s="10" t="s">
        <v>138</v>
      </c>
      <c r="Q10" s="10" t="s">
        <v>138</v>
      </c>
      <c r="R10" s="10"/>
      <c r="S10" s="10" t="s">
        <v>139</v>
      </c>
      <c r="T10" s="10" t="s">
        <v>140</v>
      </c>
      <c r="U10" s="10" t="s">
        <v>138</v>
      </c>
      <c r="V10" s="10" t="s">
        <v>141</v>
      </c>
      <c r="W10" s="10" t="s">
        <v>142</v>
      </c>
      <c r="X10" s="45"/>
      <c r="Y10" s="45"/>
      <c r="Z10" s="45"/>
      <c r="AA10" s="45"/>
      <c r="AB10" s="45" t="s">
        <v>143</v>
      </c>
      <c r="AC10" s="45" t="s">
        <v>550</v>
      </c>
    </row>
    <row r="11" spans="2:29" ht="75" x14ac:dyDescent="0.25">
      <c r="B11" s="45" t="s">
        <v>131</v>
      </c>
      <c r="C11" s="10" t="s">
        <v>132</v>
      </c>
      <c r="D11" s="10" t="s">
        <v>150</v>
      </c>
      <c r="E11" s="8">
        <v>10</v>
      </c>
      <c r="F11" s="10" t="s">
        <v>151</v>
      </c>
      <c r="G11" s="10" t="s">
        <v>152</v>
      </c>
      <c r="H11" s="10" t="s">
        <v>136</v>
      </c>
      <c r="I11" s="10" t="s">
        <v>58</v>
      </c>
      <c r="J11" s="8">
        <v>6.5</v>
      </c>
      <c r="K11" s="10" t="s">
        <v>137</v>
      </c>
      <c r="L11" s="8">
        <v>5</v>
      </c>
      <c r="M11" s="8">
        <v>3.75</v>
      </c>
      <c r="N11" s="10" t="s">
        <v>138</v>
      </c>
      <c r="O11" s="10" t="s">
        <v>138</v>
      </c>
      <c r="P11" s="10" t="s">
        <v>138</v>
      </c>
      <c r="Q11" s="10" t="s">
        <v>138</v>
      </c>
      <c r="R11" s="10"/>
      <c r="S11" s="10" t="s">
        <v>139</v>
      </c>
      <c r="T11" s="10" t="s">
        <v>140</v>
      </c>
      <c r="U11" s="10" t="s">
        <v>138</v>
      </c>
      <c r="V11" s="10" t="s">
        <v>141</v>
      </c>
      <c r="W11" s="10" t="s">
        <v>142</v>
      </c>
      <c r="X11" s="45"/>
      <c r="Y11" s="45"/>
      <c r="Z11" s="45"/>
      <c r="AA11" s="45"/>
      <c r="AB11" s="45" t="s">
        <v>143</v>
      </c>
      <c r="AC11" s="45" t="s">
        <v>551</v>
      </c>
    </row>
    <row r="12" spans="2:29" ht="75" x14ac:dyDescent="0.25">
      <c r="B12" s="45" t="s">
        <v>131</v>
      </c>
      <c r="C12" s="10" t="s">
        <v>132</v>
      </c>
      <c r="D12" s="10" t="s">
        <v>150</v>
      </c>
      <c r="E12" s="8">
        <v>11</v>
      </c>
      <c r="F12" s="10" t="s">
        <v>153</v>
      </c>
      <c r="G12" s="10" t="s">
        <v>154</v>
      </c>
      <c r="H12" s="10" t="s">
        <v>136</v>
      </c>
      <c r="I12" s="10" t="s">
        <v>58</v>
      </c>
      <c r="J12" s="8">
        <v>6.5</v>
      </c>
      <c r="K12" s="10" t="s">
        <v>137</v>
      </c>
      <c r="L12" s="8">
        <v>5</v>
      </c>
      <c r="M12" s="8">
        <v>3.75</v>
      </c>
      <c r="N12" s="10" t="s">
        <v>138</v>
      </c>
      <c r="O12" s="10" t="s">
        <v>138</v>
      </c>
      <c r="P12" s="10" t="s">
        <v>138</v>
      </c>
      <c r="Q12" s="10" t="s">
        <v>138</v>
      </c>
      <c r="R12" s="10"/>
      <c r="S12" s="10" t="s">
        <v>139</v>
      </c>
      <c r="T12" s="10" t="s">
        <v>140</v>
      </c>
      <c r="U12" s="10" t="s">
        <v>138</v>
      </c>
      <c r="V12" s="10" t="s">
        <v>141</v>
      </c>
      <c r="W12" s="10" t="s">
        <v>142</v>
      </c>
      <c r="X12" s="45"/>
      <c r="Y12" s="45"/>
      <c r="Z12" s="45"/>
      <c r="AA12" s="45"/>
      <c r="AB12" s="45" t="s">
        <v>143</v>
      </c>
      <c r="AC12" s="45" t="s">
        <v>552</v>
      </c>
    </row>
    <row r="13" spans="2:29" ht="75" x14ac:dyDescent="0.25">
      <c r="B13" s="45" t="s">
        <v>131</v>
      </c>
      <c r="C13" s="10" t="s">
        <v>132</v>
      </c>
      <c r="D13" s="10" t="s">
        <v>96</v>
      </c>
      <c r="E13" s="8">
        <v>13</v>
      </c>
      <c r="F13" s="10" t="s">
        <v>155</v>
      </c>
      <c r="G13" s="10" t="s">
        <v>156</v>
      </c>
      <c r="H13" s="10" t="s">
        <v>136</v>
      </c>
      <c r="I13" s="10" t="s">
        <v>58</v>
      </c>
      <c r="J13" s="8">
        <v>7.5</v>
      </c>
      <c r="K13" s="10" t="s">
        <v>137</v>
      </c>
      <c r="L13" s="8">
        <v>6</v>
      </c>
      <c r="M13" s="8">
        <v>4.5</v>
      </c>
      <c r="N13" s="10" t="s">
        <v>138</v>
      </c>
      <c r="O13" s="10" t="s">
        <v>138</v>
      </c>
      <c r="P13" s="10" t="s">
        <v>138</v>
      </c>
      <c r="Q13" s="10" t="s">
        <v>138</v>
      </c>
      <c r="R13" s="10"/>
      <c r="S13" s="10" t="s">
        <v>139</v>
      </c>
      <c r="T13" s="10" t="s">
        <v>140</v>
      </c>
      <c r="U13" s="10" t="s">
        <v>138</v>
      </c>
      <c r="V13" s="10" t="s">
        <v>141</v>
      </c>
      <c r="W13" s="10" t="s">
        <v>142</v>
      </c>
      <c r="X13" s="45"/>
      <c r="Y13" s="45"/>
      <c r="Z13" s="45"/>
      <c r="AA13" s="45"/>
      <c r="AB13" s="45" t="s">
        <v>143</v>
      </c>
      <c r="AC13" s="45" t="s">
        <v>553</v>
      </c>
    </row>
    <row r="14" spans="2:29" ht="75" x14ac:dyDescent="0.25">
      <c r="B14" s="45" t="s">
        <v>131</v>
      </c>
      <c r="C14" s="10" t="s">
        <v>132</v>
      </c>
      <c r="D14" s="10" t="s">
        <v>157</v>
      </c>
      <c r="E14" s="8">
        <v>6</v>
      </c>
      <c r="F14" s="10" t="s">
        <v>158</v>
      </c>
      <c r="G14" s="10" t="s">
        <v>159</v>
      </c>
      <c r="H14" s="10" t="s">
        <v>136</v>
      </c>
      <c r="I14" s="10" t="s">
        <v>58</v>
      </c>
      <c r="J14" s="8">
        <v>6.5</v>
      </c>
      <c r="K14" s="10" t="s">
        <v>137</v>
      </c>
      <c r="L14" s="8">
        <v>5</v>
      </c>
      <c r="M14" s="8">
        <v>3.75</v>
      </c>
      <c r="N14" s="10" t="s">
        <v>138</v>
      </c>
      <c r="O14" s="10" t="s">
        <v>138</v>
      </c>
      <c r="P14" s="10" t="s">
        <v>138</v>
      </c>
      <c r="Q14" s="10" t="s">
        <v>138</v>
      </c>
      <c r="R14" s="10"/>
      <c r="S14" s="10" t="s">
        <v>139</v>
      </c>
      <c r="T14" s="10" t="s">
        <v>140</v>
      </c>
      <c r="U14" s="10" t="s">
        <v>138</v>
      </c>
      <c r="V14" s="10" t="s">
        <v>141</v>
      </c>
      <c r="W14" s="10" t="s">
        <v>142</v>
      </c>
      <c r="X14" s="45"/>
      <c r="Y14" s="45"/>
      <c r="Z14" s="45"/>
      <c r="AA14" s="45"/>
      <c r="AB14" s="45" t="s">
        <v>143</v>
      </c>
      <c r="AC14" s="45" t="s">
        <v>554</v>
      </c>
    </row>
    <row r="15" spans="2:29" ht="75" x14ac:dyDescent="0.25">
      <c r="B15" s="45" t="s">
        <v>131</v>
      </c>
      <c r="C15" s="10" t="s">
        <v>132</v>
      </c>
      <c r="D15" s="10" t="s">
        <v>157</v>
      </c>
      <c r="E15" s="8">
        <v>1</v>
      </c>
      <c r="F15" s="10" t="s">
        <v>160</v>
      </c>
      <c r="G15" s="10" t="s">
        <v>161</v>
      </c>
      <c r="H15" s="10" t="s">
        <v>136</v>
      </c>
      <c r="I15" s="10" t="s">
        <v>58</v>
      </c>
      <c r="J15" s="8">
        <v>6.5</v>
      </c>
      <c r="K15" s="10" t="s">
        <v>137</v>
      </c>
      <c r="L15" s="8">
        <v>5</v>
      </c>
      <c r="M15" s="8">
        <v>3.75</v>
      </c>
      <c r="N15" s="10" t="s">
        <v>138</v>
      </c>
      <c r="O15" s="10" t="s">
        <v>138</v>
      </c>
      <c r="P15" s="10" t="s">
        <v>138</v>
      </c>
      <c r="Q15" s="10" t="s">
        <v>138</v>
      </c>
      <c r="R15" s="10"/>
      <c r="S15" s="10" t="s">
        <v>139</v>
      </c>
      <c r="T15" s="10" t="s">
        <v>140</v>
      </c>
      <c r="U15" s="10" t="s">
        <v>138</v>
      </c>
      <c r="V15" s="10" t="s">
        <v>141</v>
      </c>
      <c r="W15" s="10" t="s">
        <v>142</v>
      </c>
      <c r="X15" s="45"/>
      <c r="Y15" s="45"/>
      <c r="Z15" s="45"/>
      <c r="AA15" s="45"/>
      <c r="AB15" s="45" t="s">
        <v>143</v>
      </c>
      <c r="AC15" s="45" t="s">
        <v>555</v>
      </c>
    </row>
    <row r="16" spans="2:29" ht="75" x14ac:dyDescent="0.25">
      <c r="B16" s="45" t="s">
        <v>131</v>
      </c>
      <c r="C16" s="10" t="s">
        <v>132</v>
      </c>
      <c r="D16" s="10" t="s">
        <v>162</v>
      </c>
      <c r="E16" s="8">
        <v>1</v>
      </c>
      <c r="F16" s="10" t="s">
        <v>163</v>
      </c>
      <c r="G16" s="10" t="s">
        <v>164</v>
      </c>
      <c r="H16" s="10" t="s">
        <v>136</v>
      </c>
      <c r="I16" s="10" t="s">
        <v>58</v>
      </c>
      <c r="J16" s="8">
        <v>6.5</v>
      </c>
      <c r="K16" s="10" t="s">
        <v>137</v>
      </c>
      <c r="L16" s="8">
        <v>5</v>
      </c>
      <c r="M16" s="8">
        <v>3.75</v>
      </c>
      <c r="N16" s="10" t="s">
        <v>138</v>
      </c>
      <c r="O16" s="10" t="s">
        <v>138</v>
      </c>
      <c r="P16" s="10" t="s">
        <v>138</v>
      </c>
      <c r="Q16" s="10" t="s">
        <v>138</v>
      </c>
      <c r="R16" s="10"/>
      <c r="S16" s="10" t="s">
        <v>139</v>
      </c>
      <c r="T16" s="10" t="s">
        <v>140</v>
      </c>
      <c r="U16" s="10" t="s">
        <v>138</v>
      </c>
      <c r="V16" s="10" t="s">
        <v>141</v>
      </c>
      <c r="W16" s="10" t="s">
        <v>142</v>
      </c>
      <c r="X16" s="45"/>
      <c r="Y16" s="45"/>
      <c r="Z16" s="45"/>
      <c r="AA16" s="45"/>
      <c r="AB16" s="45" t="s">
        <v>143</v>
      </c>
      <c r="AC16" s="45" t="s">
        <v>556</v>
      </c>
    </row>
    <row r="17" spans="2:29" ht="75" x14ac:dyDescent="0.25">
      <c r="B17" s="45" t="s">
        <v>131</v>
      </c>
      <c r="C17" s="10" t="s">
        <v>132</v>
      </c>
      <c r="D17" s="10" t="s">
        <v>150</v>
      </c>
      <c r="E17" s="8">
        <v>21</v>
      </c>
      <c r="F17" s="10" t="s">
        <v>165</v>
      </c>
      <c r="G17" s="10" t="s">
        <v>166</v>
      </c>
      <c r="H17" s="10" t="s">
        <v>136</v>
      </c>
      <c r="I17" s="10" t="s">
        <v>58</v>
      </c>
      <c r="J17" s="8">
        <v>5.5</v>
      </c>
      <c r="K17" s="10" t="s">
        <v>137</v>
      </c>
      <c r="L17" s="8">
        <v>3</v>
      </c>
      <c r="M17" s="8">
        <v>2.25</v>
      </c>
      <c r="N17" s="10" t="s">
        <v>138</v>
      </c>
      <c r="O17" s="10" t="s">
        <v>138</v>
      </c>
      <c r="P17" s="10" t="s">
        <v>138</v>
      </c>
      <c r="Q17" s="10" t="s">
        <v>138</v>
      </c>
      <c r="R17" s="10"/>
      <c r="S17" s="10" t="s">
        <v>139</v>
      </c>
      <c r="T17" s="10" t="s">
        <v>140</v>
      </c>
      <c r="U17" s="10" t="s">
        <v>138</v>
      </c>
      <c r="V17" s="10" t="s">
        <v>141</v>
      </c>
      <c r="W17" s="10" t="s">
        <v>142</v>
      </c>
      <c r="X17" s="45"/>
      <c r="Y17" s="45"/>
      <c r="Z17" s="45"/>
      <c r="AA17" s="45"/>
      <c r="AB17" s="45" t="s">
        <v>143</v>
      </c>
      <c r="AC17" s="45" t="s">
        <v>557</v>
      </c>
    </row>
    <row r="18" spans="2:29" ht="75" x14ac:dyDescent="0.25">
      <c r="B18" s="45" t="s">
        <v>131</v>
      </c>
      <c r="C18" s="10" t="s">
        <v>132</v>
      </c>
      <c r="D18" s="10" t="s">
        <v>162</v>
      </c>
      <c r="E18" s="8">
        <v>9</v>
      </c>
      <c r="F18" s="10" t="s">
        <v>167</v>
      </c>
      <c r="G18" s="10" t="s">
        <v>168</v>
      </c>
      <c r="H18" s="10" t="s">
        <v>136</v>
      </c>
      <c r="I18" s="10" t="s">
        <v>58</v>
      </c>
      <c r="J18" s="8">
        <v>6</v>
      </c>
      <c r="K18" s="10" t="s">
        <v>137</v>
      </c>
      <c r="L18" s="8">
        <v>4</v>
      </c>
      <c r="M18" s="8">
        <v>3</v>
      </c>
      <c r="N18" s="10" t="s">
        <v>138</v>
      </c>
      <c r="O18" s="10" t="s">
        <v>138</v>
      </c>
      <c r="P18" s="10" t="s">
        <v>138</v>
      </c>
      <c r="Q18" s="10" t="s">
        <v>138</v>
      </c>
      <c r="R18" s="10"/>
      <c r="S18" s="10" t="s">
        <v>139</v>
      </c>
      <c r="T18" s="10" t="s">
        <v>140</v>
      </c>
      <c r="U18" s="10" t="s">
        <v>138</v>
      </c>
      <c r="V18" s="10" t="s">
        <v>141</v>
      </c>
      <c r="W18" s="10" t="s">
        <v>142</v>
      </c>
      <c r="X18" s="45"/>
      <c r="Y18" s="45"/>
      <c r="Z18" s="45"/>
      <c r="AA18" s="45"/>
      <c r="AB18" s="45" t="s">
        <v>143</v>
      </c>
      <c r="AC18" s="45" t="s">
        <v>558</v>
      </c>
    </row>
    <row r="19" spans="2:29" ht="75" x14ac:dyDescent="0.25">
      <c r="B19" s="45" t="s">
        <v>131</v>
      </c>
      <c r="C19" s="10" t="s">
        <v>132</v>
      </c>
      <c r="D19" s="10" t="s">
        <v>150</v>
      </c>
      <c r="E19" s="8">
        <v>25</v>
      </c>
      <c r="F19" s="10" t="s">
        <v>169</v>
      </c>
      <c r="G19" s="10" t="s">
        <v>170</v>
      </c>
      <c r="H19" s="10" t="s">
        <v>136</v>
      </c>
      <c r="I19" s="10" t="s">
        <v>58</v>
      </c>
      <c r="J19" s="8">
        <v>4.5</v>
      </c>
      <c r="K19" s="10" t="s">
        <v>137</v>
      </c>
      <c r="L19" s="8">
        <v>2</v>
      </c>
      <c r="M19" s="8">
        <v>1.5</v>
      </c>
      <c r="N19" s="10" t="s">
        <v>138</v>
      </c>
      <c r="O19" s="10" t="s">
        <v>138</v>
      </c>
      <c r="P19" s="10" t="s">
        <v>138</v>
      </c>
      <c r="Q19" s="10" t="s">
        <v>138</v>
      </c>
      <c r="R19" s="10"/>
      <c r="S19" s="10" t="s">
        <v>139</v>
      </c>
      <c r="T19" s="10" t="s">
        <v>140</v>
      </c>
      <c r="U19" s="10" t="s">
        <v>138</v>
      </c>
      <c r="V19" s="10" t="s">
        <v>141</v>
      </c>
      <c r="W19" s="10" t="s">
        <v>142</v>
      </c>
      <c r="X19" s="45"/>
      <c r="Y19" s="45"/>
      <c r="Z19" s="45"/>
      <c r="AA19" s="45"/>
      <c r="AB19" s="45" t="s">
        <v>143</v>
      </c>
      <c r="AC19" s="45" t="s">
        <v>559</v>
      </c>
    </row>
    <row r="20" spans="2:29" ht="75" x14ac:dyDescent="0.25">
      <c r="B20" s="45" t="s">
        <v>131</v>
      </c>
      <c r="C20" s="10" t="s">
        <v>132</v>
      </c>
      <c r="D20" s="10" t="s">
        <v>150</v>
      </c>
      <c r="E20" s="8">
        <v>27</v>
      </c>
      <c r="F20" s="10" t="s">
        <v>171</v>
      </c>
      <c r="G20" s="10" t="s">
        <v>172</v>
      </c>
      <c r="H20" s="10" t="s">
        <v>136</v>
      </c>
      <c r="I20" s="10" t="s">
        <v>58</v>
      </c>
      <c r="J20" s="8">
        <v>4.5</v>
      </c>
      <c r="K20" s="10" t="s">
        <v>137</v>
      </c>
      <c r="L20" s="8">
        <v>2</v>
      </c>
      <c r="M20" s="8">
        <v>1.5</v>
      </c>
      <c r="N20" s="10" t="s">
        <v>138</v>
      </c>
      <c r="O20" s="10" t="s">
        <v>138</v>
      </c>
      <c r="P20" s="10" t="s">
        <v>138</v>
      </c>
      <c r="Q20" s="10" t="s">
        <v>138</v>
      </c>
      <c r="R20" s="10"/>
      <c r="S20" s="10" t="s">
        <v>139</v>
      </c>
      <c r="T20" s="10" t="s">
        <v>140</v>
      </c>
      <c r="U20" s="10" t="s">
        <v>138</v>
      </c>
      <c r="V20" s="10" t="s">
        <v>141</v>
      </c>
      <c r="W20" s="10" t="s">
        <v>142</v>
      </c>
      <c r="X20" s="45"/>
      <c r="Y20" s="45"/>
      <c r="Z20" s="45"/>
      <c r="AA20" s="45"/>
      <c r="AB20" s="45" t="s">
        <v>143</v>
      </c>
      <c r="AC20" s="45" t="s">
        <v>560</v>
      </c>
    </row>
    <row r="21" spans="2:29" ht="75" x14ac:dyDescent="0.25">
      <c r="B21" s="45" t="s">
        <v>131</v>
      </c>
      <c r="C21" s="10" t="s">
        <v>132</v>
      </c>
      <c r="D21" s="10" t="s">
        <v>157</v>
      </c>
      <c r="E21" s="8">
        <v>12</v>
      </c>
      <c r="F21" s="10" t="s">
        <v>173</v>
      </c>
      <c r="G21" s="10" t="s">
        <v>174</v>
      </c>
      <c r="H21" s="10" t="s">
        <v>136</v>
      </c>
      <c r="I21" s="10" t="s">
        <v>58</v>
      </c>
      <c r="J21" s="8">
        <v>4.5</v>
      </c>
      <c r="K21" s="10" t="s">
        <v>137</v>
      </c>
      <c r="L21" s="8">
        <v>2</v>
      </c>
      <c r="M21" s="8">
        <v>1.5</v>
      </c>
      <c r="N21" s="10" t="s">
        <v>138</v>
      </c>
      <c r="O21" s="10" t="s">
        <v>138</v>
      </c>
      <c r="P21" s="10" t="s">
        <v>138</v>
      </c>
      <c r="Q21" s="10" t="s">
        <v>138</v>
      </c>
      <c r="R21" s="10"/>
      <c r="S21" s="10" t="s">
        <v>139</v>
      </c>
      <c r="T21" s="10" t="s">
        <v>140</v>
      </c>
      <c r="U21" s="10" t="s">
        <v>138</v>
      </c>
      <c r="V21" s="10" t="s">
        <v>141</v>
      </c>
      <c r="W21" s="10" t="s">
        <v>142</v>
      </c>
      <c r="X21" s="45"/>
      <c r="Y21" s="45"/>
      <c r="Z21" s="45"/>
      <c r="AA21" s="45"/>
      <c r="AB21" s="45" t="s">
        <v>143</v>
      </c>
      <c r="AC21" s="45" t="s">
        <v>561</v>
      </c>
    </row>
    <row r="22" spans="2:29" ht="75" x14ac:dyDescent="0.25">
      <c r="B22" s="45" t="s">
        <v>131</v>
      </c>
      <c r="C22" s="10" t="s">
        <v>132</v>
      </c>
      <c r="D22" s="10" t="s">
        <v>157</v>
      </c>
      <c r="E22" s="8" t="s">
        <v>175</v>
      </c>
      <c r="F22" s="10" t="s">
        <v>176</v>
      </c>
      <c r="G22" s="10" t="s">
        <v>177</v>
      </c>
      <c r="H22" s="10" t="s">
        <v>136</v>
      </c>
      <c r="I22" s="10" t="s">
        <v>58</v>
      </c>
      <c r="J22" s="8">
        <v>5.5</v>
      </c>
      <c r="K22" s="10" t="s">
        <v>137</v>
      </c>
      <c r="L22" s="8">
        <v>3</v>
      </c>
      <c r="M22" s="8">
        <v>2.25</v>
      </c>
      <c r="N22" s="10" t="s">
        <v>138</v>
      </c>
      <c r="O22" s="10" t="s">
        <v>138</v>
      </c>
      <c r="P22" s="10" t="s">
        <v>138</v>
      </c>
      <c r="Q22" s="10" t="s">
        <v>138</v>
      </c>
      <c r="R22" s="10"/>
      <c r="S22" s="10" t="s">
        <v>139</v>
      </c>
      <c r="T22" s="10" t="s">
        <v>140</v>
      </c>
      <c r="U22" s="10" t="s">
        <v>138</v>
      </c>
      <c r="V22" s="10" t="s">
        <v>141</v>
      </c>
      <c r="W22" s="10" t="s">
        <v>142</v>
      </c>
      <c r="X22" s="45"/>
      <c r="Y22" s="45"/>
      <c r="Z22" s="45"/>
      <c r="AA22" s="45"/>
      <c r="AB22" s="45" t="s">
        <v>143</v>
      </c>
      <c r="AC22" s="45" t="s">
        <v>562</v>
      </c>
    </row>
    <row r="23" spans="2:29" ht="75" x14ac:dyDescent="0.25">
      <c r="B23" s="45" t="s">
        <v>131</v>
      </c>
      <c r="C23" s="10" t="s">
        <v>132</v>
      </c>
      <c r="D23" s="10" t="s">
        <v>178</v>
      </c>
      <c r="E23" s="8">
        <v>40</v>
      </c>
      <c r="F23" s="10" t="s">
        <v>179</v>
      </c>
      <c r="G23" s="10" t="s">
        <v>180</v>
      </c>
      <c r="H23" s="10" t="s">
        <v>136</v>
      </c>
      <c r="I23" s="10" t="s">
        <v>58</v>
      </c>
      <c r="J23" s="8">
        <v>4.5</v>
      </c>
      <c r="K23" s="10" t="s">
        <v>137</v>
      </c>
      <c r="L23" s="8">
        <v>2</v>
      </c>
      <c r="M23" s="8">
        <v>1.5</v>
      </c>
      <c r="N23" s="10" t="s">
        <v>138</v>
      </c>
      <c r="O23" s="10" t="s">
        <v>138</v>
      </c>
      <c r="P23" s="10" t="s">
        <v>138</v>
      </c>
      <c r="Q23" s="10" t="s">
        <v>138</v>
      </c>
      <c r="R23" s="10"/>
      <c r="S23" s="10" t="s">
        <v>139</v>
      </c>
      <c r="T23" s="10" t="s">
        <v>140</v>
      </c>
      <c r="U23" s="10" t="s">
        <v>138</v>
      </c>
      <c r="V23" s="10" t="s">
        <v>141</v>
      </c>
      <c r="W23" s="10" t="s">
        <v>142</v>
      </c>
      <c r="X23" s="45"/>
      <c r="Y23" s="45"/>
      <c r="Z23" s="45"/>
      <c r="AA23" s="45"/>
      <c r="AB23" s="45" t="s">
        <v>143</v>
      </c>
      <c r="AC23" s="45" t="s">
        <v>563</v>
      </c>
    </row>
    <row r="24" spans="2:29" ht="75" x14ac:dyDescent="0.25">
      <c r="B24" s="45" t="s">
        <v>131</v>
      </c>
      <c r="C24" s="10" t="s">
        <v>132</v>
      </c>
      <c r="D24" s="10" t="s">
        <v>363</v>
      </c>
      <c r="E24" s="8">
        <v>1</v>
      </c>
      <c r="F24" s="10" t="s">
        <v>181</v>
      </c>
      <c r="G24" s="10" t="s">
        <v>182</v>
      </c>
      <c r="H24" s="10" t="s">
        <v>136</v>
      </c>
      <c r="I24" s="10" t="s">
        <v>58</v>
      </c>
      <c r="J24" s="8">
        <v>5</v>
      </c>
      <c r="K24" s="10" t="s">
        <v>137</v>
      </c>
      <c r="L24" s="8">
        <v>4</v>
      </c>
      <c r="M24" s="8">
        <v>3</v>
      </c>
      <c r="N24" s="10" t="s">
        <v>138</v>
      </c>
      <c r="O24" s="10" t="s">
        <v>138</v>
      </c>
      <c r="P24" s="10" t="s">
        <v>138</v>
      </c>
      <c r="Q24" s="10" t="s">
        <v>138</v>
      </c>
      <c r="R24" s="10"/>
      <c r="S24" s="10" t="s">
        <v>183</v>
      </c>
      <c r="T24" s="10" t="s">
        <v>184</v>
      </c>
      <c r="U24" s="10" t="s">
        <v>138</v>
      </c>
      <c r="V24" s="10" t="s">
        <v>185</v>
      </c>
      <c r="W24" s="10" t="s">
        <v>186</v>
      </c>
      <c r="X24" s="45" t="s">
        <v>183</v>
      </c>
      <c r="Y24" s="45" t="s">
        <v>187</v>
      </c>
      <c r="Z24" s="45" t="s">
        <v>183</v>
      </c>
      <c r="AA24" s="51">
        <v>1135476140854</v>
      </c>
      <c r="AB24" s="45"/>
      <c r="AC24" s="45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A7" workbookViewId="0">
      <selection activeCell="AA10" sqref="AA10"/>
    </sheetView>
  </sheetViews>
  <sheetFormatPr defaultRowHeight="15" x14ac:dyDescent="0.25"/>
  <cols>
    <col min="1" max="1" width="5.28515625" customWidth="1"/>
    <col min="2" max="2" width="18.42578125" customWidth="1"/>
    <col min="3" max="4" width="13" customWidth="1"/>
    <col min="6" max="6" width="10.5703125" customWidth="1"/>
    <col min="7" max="7" width="11.42578125" customWidth="1"/>
    <col min="8" max="8" width="14.85546875" customWidth="1"/>
    <col min="9" max="9" width="11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90" x14ac:dyDescent="0.25">
      <c r="B8" s="45" t="s">
        <v>656</v>
      </c>
      <c r="C8" s="44" t="s">
        <v>657</v>
      </c>
      <c r="D8" s="44" t="s">
        <v>42</v>
      </c>
      <c r="E8" s="44" t="s">
        <v>658</v>
      </c>
      <c r="F8" s="44" t="s">
        <v>660</v>
      </c>
      <c r="G8" s="44" t="s">
        <v>659</v>
      </c>
      <c r="H8" s="44" t="s">
        <v>136</v>
      </c>
      <c r="I8" s="44" t="s">
        <v>296</v>
      </c>
      <c r="J8" s="44">
        <v>4</v>
      </c>
      <c r="K8" s="44" t="s">
        <v>297</v>
      </c>
      <c r="L8" s="44">
        <v>2</v>
      </c>
      <c r="M8" s="44">
        <v>1.5</v>
      </c>
      <c r="N8" s="44"/>
      <c r="O8" s="44"/>
      <c r="P8" s="44"/>
      <c r="Q8" s="44"/>
      <c r="R8" s="44"/>
      <c r="S8" s="45" t="s">
        <v>661</v>
      </c>
      <c r="T8" s="53">
        <v>1025404577000</v>
      </c>
      <c r="U8" s="44"/>
      <c r="V8" s="44" t="s">
        <v>662</v>
      </c>
      <c r="W8" s="45" t="s">
        <v>663</v>
      </c>
      <c r="X8" s="44" t="s">
        <v>664</v>
      </c>
      <c r="Y8" s="44" t="s">
        <v>665</v>
      </c>
      <c r="Z8" s="45" t="s">
        <v>661</v>
      </c>
      <c r="AA8" s="53">
        <v>1025404577000</v>
      </c>
      <c r="AB8" s="44"/>
      <c r="AC8" s="44"/>
    </row>
    <row r="9" spans="2:29" ht="105" x14ac:dyDescent="0.25">
      <c r="B9" s="45" t="s">
        <v>656</v>
      </c>
      <c r="C9" s="44" t="s">
        <v>657</v>
      </c>
      <c r="D9" s="44" t="s">
        <v>666</v>
      </c>
      <c r="E9" s="44" t="s">
        <v>667</v>
      </c>
      <c r="F9" s="44" t="s">
        <v>669</v>
      </c>
      <c r="G9" s="44" t="s">
        <v>668</v>
      </c>
      <c r="H9" s="57" t="s">
        <v>220</v>
      </c>
      <c r="I9" s="44" t="s">
        <v>296</v>
      </c>
      <c r="J9" s="44">
        <v>2</v>
      </c>
      <c r="K9" s="44" t="s">
        <v>297</v>
      </c>
      <c r="L9" s="44">
        <v>1</v>
      </c>
      <c r="M9" s="44">
        <v>0.2</v>
      </c>
      <c r="N9" s="44"/>
      <c r="O9" s="44"/>
      <c r="P9" s="44"/>
      <c r="Q9" s="44"/>
      <c r="R9" s="44"/>
      <c r="S9" s="45" t="s">
        <v>670</v>
      </c>
      <c r="T9" s="53">
        <v>1025404578100</v>
      </c>
      <c r="U9" s="44"/>
      <c r="V9" s="44" t="s">
        <v>671</v>
      </c>
      <c r="W9" s="45" t="s">
        <v>672</v>
      </c>
      <c r="X9" s="44" t="s">
        <v>664</v>
      </c>
      <c r="Y9" s="44" t="s">
        <v>673</v>
      </c>
      <c r="Z9" s="45" t="s">
        <v>670</v>
      </c>
      <c r="AA9" s="53">
        <v>1025404578100</v>
      </c>
      <c r="AB9" s="44"/>
      <c r="AC9" s="44"/>
    </row>
    <row r="10" spans="2:29" ht="90" x14ac:dyDescent="0.25">
      <c r="B10" s="45" t="s">
        <v>656</v>
      </c>
      <c r="C10" s="44" t="s">
        <v>657</v>
      </c>
      <c r="D10" s="44" t="s">
        <v>666</v>
      </c>
      <c r="E10" s="44" t="s">
        <v>675</v>
      </c>
      <c r="F10" s="44" t="s">
        <v>677</v>
      </c>
      <c r="G10" s="44" t="s">
        <v>676</v>
      </c>
      <c r="H10" s="44" t="s">
        <v>136</v>
      </c>
      <c r="I10" s="44" t="s">
        <v>296</v>
      </c>
      <c r="J10" s="44">
        <v>4</v>
      </c>
      <c r="K10" s="44" t="s">
        <v>297</v>
      </c>
      <c r="L10" s="44">
        <v>2</v>
      </c>
      <c r="M10" s="44">
        <v>0.4</v>
      </c>
      <c r="N10" s="44"/>
      <c r="O10" s="44"/>
      <c r="P10" s="44"/>
      <c r="Q10" s="44"/>
      <c r="R10" s="44"/>
      <c r="S10" s="45" t="s">
        <v>674</v>
      </c>
      <c r="T10" s="53">
        <v>1055461000870</v>
      </c>
      <c r="U10" s="44"/>
      <c r="V10" s="44" t="s">
        <v>678</v>
      </c>
      <c r="W10" s="45" t="s">
        <v>679</v>
      </c>
      <c r="X10" s="44" t="s">
        <v>664</v>
      </c>
      <c r="Y10" s="44" t="s">
        <v>680</v>
      </c>
      <c r="Z10" s="45" t="s">
        <v>674</v>
      </c>
      <c r="AA10" s="53">
        <v>1055461000870</v>
      </c>
      <c r="AB10" s="44"/>
      <c r="AC10" s="44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2"/>
  <sheetViews>
    <sheetView topLeftCell="A4" workbookViewId="0">
      <selection activeCell="H7" sqref="H7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3.42578125" customWidth="1"/>
    <col min="6" max="7" width="10.5703125" customWidth="1"/>
    <col min="8" max="8" width="15.28515625" customWidth="1"/>
    <col min="9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3.710937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" customHeight="1" x14ac:dyDescent="0.25">
      <c r="B8" s="45" t="s">
        <v>507</v>
      </c>
      <c r="C8" s="44" t="s">
        <v>508</v>
      </c>
      <c r="D8" s="44" t="s">
        <v>39</v>
      </c>
      <c r="E8" s="52">
        <v>2</v>
      </c>
      <c r="F8" s="52" t="s">
        <v>528</v>
      </c>
      <c r="G8" s="52" t="s">
        <v>527</v>
      </c>
      <c r="H8" s="45" t="s">
        <v>220</v>
      </c>
      <c r="I8" s="44" t="s">
        <v>296</v>
      </c>
      <c r="J8" s="44">
        <v>2</v>
      </c>
      <c r="K8" s="44" t="s">
        <v>499</v>
      </c>
      <c r="L8" s="44">
        <v>4</v>
      </c>
      <c r="M8" s="44">
        <v>0.8</v>
      </c>
      <c r="N8" s="44"/>
      <c r="O8" s="44"/>
      <c r="P8" s="44"/>
      <c r="Q8" s="44"/>
      <c r="R8" s="44"/>
      <c r="S8" s="45" t="s">
        <v>529</v>
      </c>
      <c r="T8" s="53">
        <v>1025404578572</v>
      </c>
      <c r="U8" s="44"/>
      <c r="V8" s="44" t="s">
        <v>522</v>
      </c>
      <c r="W8" s="44" t="s">
        <v>511</v>
      </c>
      <c r="X8" s="45" t="s">
        <v>510</v>
      </c>
      <c r="Y8" s="44" t="s">
        <v>511</v>
      </c>
      <c r="Z8" s="45" t="s">
        <v>509</v>
      </c>
      <c r="AA8" s="53">
        <v>1025404578572</v>
      </c>
      <c r="AB8" s="44"/>
      <c r="AC8" s="44"/>
    </row>
    <row r="9" spans="2:29" ht="30" x14ac:dyDescent="0.25">
      <c r="B9" s="45" t="s">
        <v>507</v>
      </c>
      <c r="C9" s="44" t="s">
        <v>508</v>
      </c>
      <c r="D9" s="44" t="s">
        <v>39</v>
      </c>
      <c r="E9" s="52" t="s">
        <v>406</v>
      </c>
      <c r="F9" s="52">
        <v>84.619568999999998</v>
      </c>
      <c r="G9" s="52" t="s">
        <v>530</v>
      </c>
      <c r="H9" s="45" t="s">
        <v>220</v>
      </c>
      <c r="I9" s="44" t="s">
        <v>296</v>
      </c>
      <c r="J9" s="44">
        <v>6</v>
      </c>
      <c r="K9" s="44" t="s">
        <v>137</v>
      </c>
      <c r="L9" s="44">
        <v>1</v>
      </c>
      <c r="M9" s="44">
        <v>0.75</v>
      </c>
      <c r="N9" s="44"/>
      <c r="O9" s="44"/>
      <c r="P9" s="44"/>
      <c r="Q9" s="44"/>
      <c r="R9" s="44"/>
      <c r="S9" s="45" t="s">
        <v>596</v>
      </c>
      <c r="T9" s="53">
        <v>1025404576108</v>
      </c>
      <c r="U9" s="44"/>
      <c r="V9" s="44" t="s">
        <v>523</v>
      </c>
      <c r="W9" s="45" t="s">
        <v>595</v>
      </c>
      <c r="X9" s="45" t="s">
        <v>510</v>
      </c>
      <c r="Y9" s="44" t="s">
        <v>531</v>
      </c>
      <c r="Z9" s="45" t="s">
        <v>544</v>
      </c>
      <c r="AA9" s="53">
        <v>1025404576108</v>
      </c>
      <c r="AB9" s="44"/>
      <c r="AC9" s="44"/>
    </row>
    <row r="10" spans="2:29" ht="45" x14ac:dyDescent="0.25">
      <c r="B10" s="45" t="s">
        <v>507</v>
      </c>
      <c r="C10" s="44" t="s">
        <v>508</v>
      </c>
      <c r="D10" s="44" t="s">
        <v>39</v>
      </c>
      <c r="E10" s="52">
        <v>21</v>
      </c>
      <c r="F10" s="52" t="s">
        <v>533</v>
      </c>
      <c r="G10" s="52" t="s">
        <v>532</v>
      </c>
      <c r="H10" s="45" t="s">
        <v>220</v>
      </c>
      <c r="I10" s="44" t="s">
        <v>296</v>
      </c>
      <c r="J10" s="44">
        <v>1</v>
      </c>
      <c r="K10" s="44" t="s">
        <v>499</v>
      </c>
      <c r="L10" s="44">
        <v>1</v>
      </c>
      <c r="M10" s="44">
        <v>0.2</v>
      </c>
      <c r="N10" s="44"/>
      <c r="O10" s="44"/>
      <c r="P10" s="44"/>
      <c r="Q10" s="44"/>
      <c r="R10" s="44"/>
      <c r="S10" s="45" t="s">
        <v>512</v>
      </c>
      <c r="T10" s="53">
        <v>1025404578220</v>
      </c>
      <c r="U10" s="44"/>
      <c r="V10" s="44" t="s">
        <v>524</v>
      </c>
      <c r="W10" s="44" t="s">
        <v>513</v>
      </c>
      <c r="X10" s="44" t="s">
        <v>534</v>
      </c>
      <c r="Y10" s="44" t="s">
        <v>513</v>
      </c>
      <c r="Z10" s="44" t="s">
        <v>535</v>
      </c>
      <c r="AA10" s="53">
        <v>1025404578220</v>
      </c>
      <c r="AB10" s="44"/>
      <c r="AC10" s="44"/>
    </row>
    <row r="11" spans="2:29" ht="30" x14ac:dyDescent="0.25">
      <c r="B11" s="45" t="s">
        <v>507</v>
      </c>
      <c r="C11" s="44" t="s">
        <v>508</v>
      </c>
      <c r="D11" s="44" t="s">
        <v>536</v>
      </c>
      <c r="E11" s="52">
        <v>1</v>
      </c>
      <c r="F11" s="52" t="s">
        <v>538</v>
      </c>
      <c r="G11" s="52" t="s">
        <v>537</v>
      </c>
      <c r="H11" s="45" t="s">
        <v>220</v>
      </c>
      <c r="I11" s="44" t="s">
        <v>296</v>
      </c>
      <c r="J11" s="44">
        <v>1</v>
      </c>
      <c r="K11" s="44" t="s">
        <v>499</v>
      </c>
      <c r="L11" s="44">
        <v>1</v>
      </c>
      <c r="M11" s="44">
        <v>0.2</v>
      </c>
      <c r="N11" s="44"/>
      <c r="O11" s="44"/>
      <c r="P11" s="44"/>
      <c r="Q11" s="44"/>
      <c r="R11" s="44"/>
      <c r="S11" s="45" t="s">
        <v>539</v>
      </c>
      <c r="T11" s="53">
        <v>1095461000282</v>
      </c>
      <c r="U11" s="44"/>
      <c r="V11" s="44" t="s">
        <v>525</v>
      </c>
      <c r="W11" s="44" t="s">
        <v>540</v>
      </c>
      <c r="X11" s="45" t="s">
        <v>510</v>
      </c>
      <c r="Y11" s="44" t="s">
        <v>540</v>
      </c>
      <c r="Z11" s="45" t="s">
        <v>539</v>
      </c>
      <c r="AA11" s="53">
        <v>1025404578220</v>
      </c>
      <c r="AB11" s="44"/>
      <c r="AC11" s="44"/>
    </row>
    <row r="12" spans="2:29" ht="30" x14ac:dyDescent="0.25">
      <c r="B12" s="45" t="s">
        <v>507</v>
      </c>
      <c r="C12" s="44" t="s">
        <v>508</v>
      </c>
      <c r="D12" s="44" t="s">
        <v>514</v>
      </c>
      <c r="E12" s="52">
        <v>25</v>
      </c>
      <c r="F12" s="52" t="s">
        <v>542</v>
      </c>
      <c r="G12" s="52" t="s">
        <v>541</v>
      </c>
      <c r="H12" s="45" t="s">
        <v>220</v>
      </c>
      <c r="I12" s="44" t="s">
        <v>296</v>
      </c>
      <c r="J12" s="44">
        <v>2</v>
      </c>
      <c r="K12" s="44" t="s">
        <v>137</v>
      </c>
      <c r="L12" s="44">
        <v>1</v>
      </c>
      <c r="M12" s="44">
        <v>0.2</v>
      </c>
      <c r="N12" s="44"/>
      <c r="O12" s="44"/>
      <c r="P12" s="44"/>
      <c r="Q12" s="44"/>
      <c r="R12" s="44"/>
      <c r="S12" s="45" t="s">
        <v>515</v>
      </c>
      <c r="T12" s="53">
        <v>1055461002288</v>
      </c>
      <c r="U12" s="44"/>
      <c r="V12" s="44" t="s">
        <v>526</v>
      </c>
      <c r="W12" s="44" t="s">
        <v>516</v>
      </c>
      <c r="X12" s="45" t="s">
        <v>510</v>
      </c>
      <c r="Y12" s="44" t="s">
        <v>516</v>
      </c>
      <c r="Z12" s="44" t="s">
        <v>543</v>
      </c>
      <c r="AA12" s="53">
        <v>1055461002288</v>
      </c>
      <c r="AB12" s="44"/>
      <c r="AC12" s="44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C4" workbookViewId="0">
      <selection activeCell="V9" sqref="V9"/>
    </sheetView>
  </sheetViews>
  <sheetFormatPr defaultRowHeight="15" x14ac:dyDescent="0.25"/>
  <cols>
    <col min="1" max="1" width="5.28515625" customWidth="1"/>
    <col min="2" max="2" width="18.42578125" customWidth="1"/>
    <col min="3" max="4" width="13" customWidth="1"/>
    <col min="6" max="6" width="10.5703125" customWidth="1"/>
    <col min="7" max="7" width="10.7109375" customWidth="1"/>
    <col min="8" max="8" width="15.28515625" customWidth="1"/>
    <col min="9" max="9" width="12.42578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8.285156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120" x14ac:dyDescent="0.25">
      <c r="B8" s="10" t="s">
        <v>698</v>
      </c>
      <c r="C8" s="3" t="s">
        <v>699</v>
      </c>
      <c r="D8" s="3" t="s">
        <v>39</v>
      </c>
      <c r="E8" s="3">
        <v>1</v>
      </c>
      <c r="F8" s="3" t="s">
        <v>700</v>
      </c>
      <c r="G8" s="3" t="s">
        <v>701</v>
      </c>
      <c r="H8" s="3" t="s">
        <v>106</v>
      </c>
      <c r="I8" s="3" t="s">
        <v>296</v>
      </c>
      <c r="J8" s="3">
        <v>1</v>
      </c>
      <c r="K8" s="3" t="s">
        <v>239</v>
      </c>
      <c r="L8" s="3">
        <v>1</v>
      </c>
      <c r="M8" s="3">
        <v>0.2</v>
      </c>
      <c r="N8" s="3"/>
      <c r="O8" s="3"/>
      <c r="P8" s="3"/>
      <c r="Q8" s="3"/>
      <c r="R8" s="3"/>
      <c r="S8" s="10" t="s">
        <v>504</v>
      </c>
      <c r="T8" s="11">
        <v>1025404578033</v>
      </c>
      <c r="U8" s="3"/>
      <c r="V8" s="3" t="s">
        <v>702</v>
      </c>
      <c r="W8" s="47" t="s">
        <v>704</v>
      </c>
      <c r="X8" s="10" t="s">
        <v>510</v>
      </c>
      <c r="Y8" s="3" t="s">
        <v>703</v>
      </c>
      <c r="Z8" s="47" t="s">
        <v>705</v>
      </c>
      <c r="AA8" s="11">
        <v>1025404578033</v>
      </c>
      <c r="AB8" s="3"/>
      <c r="AC8" s="3"/>
    </row>
    <row r="9" spans="2:29" ht="120" x14ac:dyDescent="0.25">
      <c r="B9" s="10" t="s">
        <v>698</v>
      </c>
      <c r="C9" s="3" t="s">
        <v>699</v>
      </c>
      <c r="D9" s="3" t="s">
        <v>39</v>
      </c>
      <c r="E9" s="3">
        <v>4</v>
      </c>
      <c r="F9" s="3" t="s">
        <v>706</v>
      </c>
      <c r="G9" s="3" t="s">
        <v>707</v>
      </c>
      <c r="H9" s="3" t="s">
        <v>106</v>
      </c>
      <c r="I9" s="3" t="s">
        <v>296</v>
      </c>
      <c r="J9" s="3">
        <v>3</v>
      </c>
      <c r="K9" s="3" t="s">
        <v>297</v>
      </c>
      <c r="L9" s="3">
        <v>4</v>
      </c>
      <c r="M9" s="3">
        <v>0.8</v>
      </c>
      <c r="N9" s="3"/>
      <c r="O9" s="3"/>
      <c r="P9" s="3"/>
      <c r="Q9" s="3"/>
      <c r="R9" s="3"/>
      <c r="S9" s="10" t="s">
        <v>708</v>
      </c>
      <c r="T9" s="11">
        <v>1025404577582</v>
      </c>
      <c r="U9" s="3"/>
      <c r="V9" s="3" t="s">
        <v>711</v>
      </c>
      <c r="W9" s="10" t="s">
        <v>710</v>
      </c>
      <c r="X9" s="10" t="s">
        <v>510</v>
      </c>
      <c r="Y9" s="3" t="s">
        <v>709</v>
      </c>
      <c r="Z9" s="10" t="s">
        <v>708</v>
      </c>
      <c r="AA9" s="11">
        <v>1025404577582</v>
      </c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A7" zoomScale="90" zoomScaleNormal="90" workbookViewId="0">
      <selection activeCell="S8" sqref="S8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4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120" x14ac:dyDescent="0.25">
      <c r="B8" s="3" t="s">
        <v>331</v>
      </c>
      <c r="C8" s="3" t="s">
        <v>332</v>
      </c>
      <c r="D8" s="10" t="s">
        <v>39</v>
      </c>
      <c r="E8" s="3">
        <v>16</v>
      </c>
      <c r="F8" s="3" t="s">
        <v>334</v>
      </c>
      <c r="G8" s="3" t="s">
        <v>333</v>
      </c>
      <c r="H8" s="10" t="s">
        <v>136</v>
      </c>
      <c r="I8" s="3" t="s">
        <v>335</v>
      </c>
      <c r="J8" s="3">
        <v>10</v>
      </c>
      <c r="K8" s="3" t="s">
        <v>137</v>
      </c>
      <c r="L8" s="3">
        <v>5</v>
      </c>
      <c r="M8" s="40">
        <v>1</v>
      </c>
      <c r="N8" s="3"/>
      <c r="O8" s="3"/>
      <c r="P8" s="3"/>
      <c r="Q8" s="3"/>
      <c r="R8" s="3"/>
      <c r="S8" s="10" t="s">
        <v>336</v>
      </c>
      <c r="T8" s="11">
        <v>1025404578396</v>
      </c>
      <c r="U8" s="3"/>
      <c r="V8" s="3">
        <v>83834048280</v>
      </c>
      <c r="W8" s="10" t="s">
        <v>337</v>
      </c>
      <c r="X8" s="3" t="s">
        <v>338</v>
      </c>
      <c r="Y8" s="3" t="s">
        <v>339</v>
      </c>
      <c r="Z8" s="10" t="s">
        <v>336</v>
      </c>
      <c r="AA8" s="11">
        <v>1025404578396</v>
      </c>
      <c r="AB8" s="3"/>
      <c r="AC8" s="3"/>
    </row>
    <row r="9" spans="2:29" ht="150" x14ac:dyDescent="0.25">
      <c r="B9" s="3" t="s">
        <v>331</v>
      </c>
      <c r="C9" s="3" t="s">
        <v>332</v>
      </c>
      <c r="D9" s="10" t="s">
        <v>340</v>
      </c>
      <c r="E9" s="3">
        <v>2</v>
      </c>
      <c r="F9" s="3" t="s">
        <v>342</v>
      </c>
      <c r="G9" s="3" t="s">
        <v>341</v>
      </c>
      <c r="H9" s="10" t="s">
        <v>136</v>
      </c>
      <c r="I9" s="3" t="s">
        <v>335</v>
      </c>
      <c r="J9" s="3">
        <v>10</v>
      </c>
      <c r="K9" s="3" t="s">
        <v>137</v>
      </c>
      <c r="L9" s="3">
        <v>7</v>
      </c>
      <c r="M9" s="40">
        <v>1.4</v>
      </c>
      <c r="N9" s="11"/>
      <c r="O9" s="3"/>
      <c r="P9" s="3"/>
      <c r="Q9" s="3"/>
      <c r="R9" s="3"/>
      <c r="S9" s="10" t="s">
        <v>343</v>
      </c>
      <c r="T9" s="11">
        <v>1095461001570</v>
      </c>
      <c r="U9" s="3"/>
      <c r="V9" s="3">
        <v>83834048370</v>
      </c>
      <c r="W9" s="10" t="s">
        <v>344</v>
      </c>
      <c r="X9" s="3" t="s">
        <v>345</v>
      </c>
      <c r="Y9" s="3" t="s">
        <v>346</v>
      </c>
      <c r="Z9" s="10" t="s">
        <v>343</v>
      </c>
      <c r="AA9" s="11">
        <v>1095461001570</v>
      </c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A4" workbookViewId="0">
      <selection activeCell="J15" sqref="J15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3.7109375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" x14ac:dyDescent="0.25">
      <c r="B8" s="10" t="s">
        <v>268</v>
      </c>
      <c r="C8" s="3" t="s">
        <v>269</v>
      </c>
      <c r="D8" s="3" t="s">
        <v>270</v>
      </c>
      <c r="E8" s="3">
        <v>14</v>
      </c>
      <c r="F8" s="36" t="s">
        <v>623</v>
      </c>
      <c r="G8" s="36" t="s">
        <v>622</v>
      </c>
      <c r="H8" s="10" t="s">
        <v>271</v>
      </c>
      <c r="I8" s="3" t="s">
        <v>58</v>
      </c>
      <c r="J8" s="3">
        <v>4</v>
      </c>
      <c r="K8" s="3" t="s">
        <v>107</v>
      </c>
      <c r="L8" s="3">
        <v>3</v>
      </c>
      <c r="M8" s="3">
        <v>2.1</v>
      </c>
      <c r="N8" s="3" t="s">
        <v>60</v>
      </c>
      <c r="O8" s="3" t="s">
        <v>60</v>
      </c>
      <c r="P8" s="3" t="s">
        <v>60</v>
      </c>
      <c r="Q8" s="3" t="s">
        <v>60</v>
      </c>
      <c r="R8" s="3"/>
      <c r="S8" s="10" t="s">
        <v>597</v>
      </c>
      <c r="T8" s="11">
        <v>1025404578737</v>
      </c>
      <c r="U8" s="3"/>
      <c r="V8" s="3">
        <v>25617</v>
      </c>
      <c r="W8" s="10" t="s">
        <v>598</v>
      </c>
      <c r="X8" s="3"/>
      <c r="Y8" s="3"/>
      <c r="Z8" s="3"/>
      <c r="AA8" s="3"/>
      <c r="AB8" s="3" t="s">
        <v>545</v>
      </c>
      <c r="AC8" s="3" t="s">
        <v>621</v>
      </c>
    </row>
    <row r="9" spans="2:29" ht="45" x14ac:dyDescent="0.25">
      <c r="B9" s="10" t="s">
        <v>268</v>
      </c>
      <c r="C9" s="3" t="s">
        <v>269</v>
      </c>
      <c r="D9" s="3" t="s">
        <v>270</v>
      </c>
      <c r="E9" s="3">
        <v>16</v>
      </c>
      <c r="F9" s="36" t="s">
        <v>625</v>
      </c>
      <c r="G9" s="36" t="s">
        <v>624</v>
      </c>
      <c r="H9" s="10" t="s">
        <v>271</v>
      </c>
      <c r="I9" s="3" t="s">
        <v>58</v>
      </c>
      <c r="J9" s="3">
        <v>4</v>
      </c>
      <c r="K9" s="3" t="s">
        <v>107</v>
      </c>
      <c r="L9" s="3">
        <v>3</v>
      </c>
      <c r="M9" s="3">
        <v>2.1</v>
      </c>
      <c r="N9" s="3" t="s">
        <v>60</v>
      </c>
      <c r="O9" s="3" t="s">
        <v>60</v>
      </c>
      <c r="P9" s="3" t="s">
        <v>60</v>
      </c>
      <c r="Q9" s="3" t="s">
        <v>60</v>
      </c>
      <c r="R9" s="3"/>
      <c r="S9" s="10" t="s">
        <v>597</v>
      </c>
      <c r="T9" s="11">
        <v>1025404578737</v>
      </c>
      <c r="U9" s="3"/>
      <c r="V9" s="3">
        <v>25617</v>
      </c>
      <c r="W9" s="10" t="s">
        <v>598</v>
      </c>
      <c r="X9" s="3"/>
      <c r="Y9" s="3"/>
      <c r="Z9" s="3"/>
      <c r="AA9" s="3"/>
      <c r="AB9" s="3" t="s">
        <v>545</v>
      </c>
      <c r="AC9" s="3" t="s">
        <v>629</v>
      </c>
    </row>
    <row r="10" spans="2:29" ht="45" x14ac:dyDescent="0.25">
      <c r="B10" s="10" t="s">
        <v>268</v>
      </c>
      <c r="C10" s="3" t="s">
        <v>269</v>
      </c>
      <c r="D10" s="3" t="s">
        <v>39</v>
      </c>
      <c r="E10" s="3">
        <v>6</v>
      </c>
      <c r="F10" s="3" t="s">
        <v>627</v>
      </c>
      <c r="G10" s="3" t="s">
        <v>626</v>
      </c>
      <c r="H10" s="10" t="s">
        <v>271</v>
      </c>
      <c r="I10" s="3" t="s">
        <v>58</v>
      </c>
      <c r="J10" s="3">
        <v>3</v>
      </c>
      <c r="K10" s="3" t="s">
        <v>107</v>
      </c>
      <c r="L10" s="3">
        <v>2</v>
      </c>
      <c r="M10" s="3">
        <v>1.5</v>
      </c>
      <c r="N10" s="3" t="s">
        <v>60</v>
      </c>
      <c r="O10" s="3" t="s">
        <v>60</v>
      </c>
      <c r="P10" s="3" t="s">
        <v>60</v>
      </c>
      <c r="Q10" s="3" t="s">
        <v>60</v>
      </c>
      <c r="R10" s="3"/>
      <c r="S10" s="10" t="s">
        <v>597</v>
      </c>
      <c r="T10" s="11">
        <v>1025404578738</v>
      </c>
      <c r="U10" s="3"/>
      <c r="V10" s="3">
        <v>25618</v>
      </c>
      <c r="W10" s="10" t="s">
        <v>628</v>
      </c>
      <c r="X10" s="3"/>
      <c r="Y10" s="3"/>
      <c r="Z10" s="3"/>
      <c r="AA10" s="3"/>
      <c r="AB10" s="3" t="s">
        <v>545</v>
      </c>
      <c r="AC10" s="3" t="s">
        <v>630</v>
      </c>
    </row>
    <row r="11" spans="2:29" ht="45" x14ac:dyDescent="0.25">
      <c r="B11" s="10" t="s">
        <v>268</v>
      </c>
      <c r="C11" s="3" t="s">
        <v>631</v>
      </c>
      <c r="D11" s="3" t="s">
        <v>632</v>
      </c>
      <c r="E11" s="3">
        <v>1</v>
      </c>
      <c r="F11" s="3" t="s">
        <v>633</v>
      </c>
      <c r="G11" s="3" t="s">
        <v>634</v>
      </c>
      <c r="H11" s="10" t="s">
        <v>136</v>
      </c>
      <c r="I11" s="3" t="s">
        <v>58</v>
      </c>
      <c r="J11" s="3">
        <v>3</v>
      </c>
      <c r="K11" s="3" t="s">
        <v>137</v>
      </c>
      <c r="L11" s="3">
        <v>1</v>
      </c>
      <c r="M11" s="3">
        <v>0.75</v>
      </c>
      <c r="N11" s="3" t="s">
        <v>60</v>
      </c>
      <c r="O11" s="3" t="s">
        <v>60</v>
      </c>
      <c r="P11" s="3" t="s">
        <v>60</v>
      </c>
      <c r="Q11" s="3" t="s">
        <v>60</v>
      </c>
      <c r="R11" s="3"/>
      <c r="S11" s="3" t="s">
        <v>635</v>
      </c>
      <c r="T11" s="3"/>
      <c r="U11" s="3"/>
      <c r="V11" s="3"/>
      <c r="W11" s="10" t="s">
        <v>636</v>
      </c>
      <c r="X11" s="3" t="s">
        <v>618</v>
      </c>
      <c r="Y11" s="3" t="s">
        <v>614</v>
      </c>
      <c r="Z11" s="3" t="s">
        <v>618</v>
      </c>
      <c r="AA11" s="11">
        <v>1037739877295</v>
      </c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35"/>
  <sheetViews>
    <sheetView topLeftCell="O7" workbookViewId="0">
      <selection activeCell="S9" sqref="S9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4" customWidth="1"/>
    <col min="6" max="6" width="12.7109375" customWidth="1"/>
    <col min="7" max="8" width="12.85546875" customWidth="1"/>
    <col min="9" max="9" width="12.1406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8.5703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105" x14ac:dyDescent="0.25">
      <c r="B8" s="14" t="s">
        <v>714</v>
      </c>
      <c r="C8" s="14" t="s">
        <v>715</v>
      </c>
      <c r="D8" s="14" t="s">
        <v>716</v>
      </c>
      <c r="E8" s="71" t="s">
        <v>717</v>
      </c>
      <c r="F8" s="14" t="s">
        <v>712</v>
      </c>
      <c r="G8" s="14" t="s">
        <v>713</v>
      </c>
      <c r="H8" s="14" t="s">
        <v>106</v>
      </c>
      <c r="I8" s="14" t="s">
        <v>296</v>
      </c>
      <c r="J8" s="14">
        <v>1</v>
      </c>
      <c r="K8" s="14" t="s">
        <v>239</v>
      </c>
      <c r="L8" s="14">
        <v>1</v>
      </c>
      <c r="M8" s="14">
        <v>0.2</v>
      </c>
      <c r="N8" s="14"/>
      <c r="O8" s="14"/>
      <c r="P8" s="14"/>
      <c r="Q8" s="14"/>
      <c r="R8" s="14"/>
      <c r="S8" s="14" t="s">
        <v>718</v>
      </c>
      <c r="T8" s="70">
        <v>1025404578693</v>
      </c>
      <c r="U8" s="14"/>
      <c r="V8" s="14" t="s">
        <v>719</v>
      </c>
      <c r="W8" s="14" t="s">
        <v>720</v>
      </c>
      <c r="X8" s="14" t="s">
        <v>510</v>
      </c>
      <c r="Y8" s="14" t="s">
        <v>721</v>
      </c>
      <c r="Z8" s="14" t="s">
        <v>718</v>
      </c>
      <c r="AA8" s="70">
        <v>1025404578693</v>
      </c>
      <c r="AB8" s="14"/>
      <c r="AC8" s="14"/>
    </row>
    <row r="9" spans="2:29" ht="150" x14ac:dyDescent="0.25">
      <c r="B9" s="14" t="s">
        <v>714</v>
      </c>
      <c r="C9" s="14" t="s">
        <v>715</v>
      </c>
      <c r="D9" s="14" t="s">
        <v>724</v>
      </c>
      <c r="E9" s="14">
        <v>88</v>
      </c>
      <c r="F9" s="14" t="s">
        <v>722</v>
      </c>
      <c r="G9" s="14" t="s">
        <v>723</v>
      </c>
      <c r="H9" s="14" t="s">
        <v>106</v>
      </c>
      <c r="I9" s="14" t="s">
        <v>296</v>
      </c>
      <c r="J9" s="14">
        <v>2</v>
      </c>
      <c r="K9" s="14" t="s">
        <v>239</v>
      </c>
      <c r="L9" s="14">
        <v>2</v>
      </c>
      <c r="M9" s="14">
        <v>0.4</v>
      </c>
      <c r="N9" s="14"/>
      <c r="O9" s="14"/>
      <c r="P9" s="14"/>
      <c r="Q9" s="14"/>
      <c r="R9" s="14"/>
      <c r="S9" s="14" t="s">
        <v>725</v>
      </c>
      <c r="T9" s="70">
        <v>1025404577923</v>
      </c>
      <c r="U9" s="14"/>
      <c r="V9" s="14" t="s">
        <v>728</v>
      </c>
      <c r="W9" s="14" t="s">
        <v>727</v>
      </c>
      <c r="X9" s="14" t="s">
        <v>510</v>
      </c>
      <c r="Y9" s="14" t="s">
        <v>726</v>
      </c>
      <c r="Z9" s="14" t="s">
        <v>725</v>
      </c>
      <c r="AA9" s="70">
        <v>1025404577923</v>
      </c>
      <c r="AB9" s="14"/>
      <c r="AC9" s="14"/>
    </row>
    <row r="10" spans="2:29" x14ac:dyDescent="0.25"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</row>
    <row r="11" spans="2:29" x14ac:dyDescent="0.25"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</row>
    <row r="12" spans="2:29" x14ac:dyDescent="0.25"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</row>
    <row r="13" spans="2:29" x14ac:dyDescent="0.25"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</row>
    <row r="14" spans="2:29" x14ac:dyDescent="0.25"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</row>
    <row r="15" spans="2:29" x14ac:dyDescent="0.25"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</row>
    <row r="16" spans="2:29" x14ac:dyDescent="0.25"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</row>
    <row r="17" spans="2:29" x14ac:dyDescent="0.25"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</row>
    <row r="18" spans="2:29" x14ac:dyDescent="0.25"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</row>
    <row r="19" spans="2:29" x14ac:dyDescent="0.25"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</row>
    <row r="20" spans="2:29" x14ac:dyDescent="0.25"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</row>
    <row r="21" spans="2:29" x14ac:dyDescent="0.25"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</row>
    <row r="22" spans="2:29" x14ac:dyDescent="0.25"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</row>
    <row r="23" spans="2:29" x14ac:dyDescent="0.25"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</row>
    <row r="24" spans="2:29" x14ac:dyDescent="0.25"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</row>
    <row r="25" spans="2:29" x14ac:dyDescent="0.25"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</row>
    <row r="26" spans="2:29" x14ac:dyDescent="0.25"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</row>
    <row r="27" spans="2:29" x14ac:dyDescent="0.25"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</row>
    <row r="28" spans="2:29" x14ac:dyDescent="0.25"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</row>
    <row r="29" spans="2:29" x14ac:dyDescent="0.25"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</row>
    <row r="30" spans="2:29" x14ac:dyDescent="0.25"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</row>
    <row r="31" spans="2:29" x14ac:dyDescent="0.25"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</row>
    <row r="32" spans="2:29" x14ac:dyDescent="0.25"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</row>
    <row r="33" spans="2:29" x14ac:dyDescent="0.25"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</row>
    <row r="34" spans="2:29" x14ac:dyDescent="0.25"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</row>
    <row r="35" spans="2:29" x14ac:dyDescent="0.25"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zoomScaleNormal="100" workbookViewId="0">
      <selection activeCell="L9" sqref="L9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3.42578125" customWidth="1"/>
    <col min="6" max="6" width="11.140625" customWidth="1"/>
    <col min="7" max="7" width="10.85546875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9.285156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75" x14ac:dyDescent="0.25">
      <c r="B8" s="10" t="s">
        <v>291</v>
      </c>
      <c r="C8" s="10" t="s">
        <v>292</v>
      </c>
      <c r="D8" s="3" t="s">
        <v>293</v>
      </c>
      <c r="E8" s="16" t="s">
        <v>294</v>
      </c>
      <c r="F8" s="10" t="s">
        <v>302</v>
      </c>
      <c r="G8" s="10" t="s">
        <v>301</v>
      </c>
      <c r="H8" s="10" t="s">
        <v>106</v>
      </c>
      <c r="I8" s="10" t="s">
        <v>296</v>
      </c>
      <c r="J8" s="10">
        <v>1</v>
      </c>
      <c r="K8" s="10" t="s">
        <v>239</v>
      </c>
      <c r="L8" s="10">
        <v>1</v>
      </c>
      <c r="M8" s="10">
        <v>0.2</v>
      </c>
      <c r="N8" s="10"/>
      <c r="O8" s="10">
        <v>0</v>
      </c>
      <c r="P8" s="10">
        <v>0</v>
      </c>
      <c r="Q8" s="10">
        <v>0</v>
      </c>
      <c r="R8" s="3"/>
      <c r="S8" s="10" t="s">
        <v>298</v>
      </c>
      <c r="T8" s="37" t="s">
        <v>299</v>
      </c>
      <c r="U8" s="3"/>
      <c r="V8" s="44" t="s">
        <v>300</v>
      </c>
      <c r="W8" s="45" t="s">
        <v>305</v>
      </c>
      <c r="X8" s="45" t="s">
        <v>570</v>
      </c>
      <c r="Y8" s="45" t="s">
        <v>305</v>
      </c>
      <c r="Z8" s="45" t="s">
        <v>298</v>
      </c>
      <c r="AA8" s="54" t="s">
        <v>299</v>
      </c>
      <c r="AB8" s="3">
        <v>0</v>
      </c>
      <c r="AC8" s="3">
        <v>0</v>
      </c>
    </row>
    <row r="9" spans="2:29" ht="75" x14ac:dyDescent="0.25">
      <c r="B9" s="10" t="s">
        <v>291</v>
      </c>
      <c r="C9" s="10" t="s">
        <v>292</v>
      </c>
      <c r="D9" s="3" t="s">
        <v>39</v>
      </c>
      <c r="E9" s="19">
        <v>6</v>
      </c>
      <c r="F9" s="36" t="s">
        <v>306</v>
      </c>
      <c r="G9" s="36" t="s">
        <v>307</v>
      </c>
      <c r="H9" s="10" t="s">
        <v>106</v>
      </c>
      <c r="I9" s="10" t="s">
        <v>296</v>
      </c>
      <c r="J9" s="3">
        <v>1</v>
      </c>
      <c r="K9" s="10" t="s">
        <v>239</v>
      </c>
      <c r="L9" s="3">
        <v>1</v>
      </c>
      <c r="M9" s="3">
        <v>0.2</v>
      </c>
      <c r="N9" s="3"/>
      <c r="O9" s="3"/>
      <c r="P9" s="3"/>
      <c r="Q9" s="3"/>
      <c r="R9" s="3"/>
      <c r="S9" s="10" t="s">
        <v>303</v>
      </c>
      <c r="T9" s="39">
        <v>1025404578242</v>
      </c>
      <c r="U9" s="3"/>
      <c r="V9" s="44" t="s">
        <v>569</v>
      </c>
      <c r="W9" s="45" t="s">
        <v>304</v>
      </c>
      <c r="X9" s="45" t="s">
        <v>570</v>
      </c>
      <c r="Y9" s="45" t="s">
        <v>304</v>
      </c>
      <c r="Z9" s="45" t="s">
        <v>303</v>
      </c>
      <c r="AA9" s="55">
        <v>1025404578242</v>
      </c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workbookViewId="0">
      <selection activeCell="H17" sqref="H17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x14ac:dyDescent="0.25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</row>
    <row r="9" spans="2:29" x14ac:dyDescent="0.25"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</row>
    <row r="10" spans="2:29" x14ac:dyDescent="0.2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5"/>
  <sheetViews>
    <sheetView topLeftCell="A10" zoomScale="90" zoomScaleNormal="90" workbookViewId="0">
      <selection activeCell="Z12" sqref="Z12"/>
    </sheetView>
  </sheetViews>
  <sheetFormatPr defaultRowHeight="15" x14ac:dyDescent="0.25"/>
  <cols>
    <col min="1" max="1" width="5.28515625" customWidth="1"/>
    <col min="2" max="2" width="18.42578125" customWidth="1"/>
    <col min="3" max="3" width="14.85546875" customWidth="1"/>
    <col min="4" max="4" width="13" customWidth="1"/>
    <col min="5" max="5" width="7.42578125" style="6" customWidth="1"/>
    <col min="8" max="8" width="14.85546875" customWidth="1"/>
    <col min="9" max="9" width="10.5703125" customWidth="1"/>
    <col min="10" max="10" width="11.85546875" customWidth="1"/>
    <col min="11" max="11" width="14.5703125" style="6" customWidth="1"/>
    <col min="12" max="12" width="17.7109375" style="6" customWidth="1"/>
    <col min="13" max="13" width="16.7109375" style="6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7" t="s">
        <v>7</v>
      </c>
      <c r="C4" s="78"/>
      <c r="D4" s="78"/>
      <c r="E4" s="78"/>
      <c r="F4" s="78"/>
      <c r="G4" s="79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7" t="s">
        <v>22</v>
      </c>
      <c r="T4" s="78"/>
      <c r="U4" s="78"/>
      <c r="V4" s="78"/>
      <c r="W4" s="79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80" t="s">
        <v>0</v>
      </c>
      <c r="C5" s="80" t="s">
        <v>1</v>
      </c>
      <c r="D5" s="80" t="s">
        <v>2</v>
      </c>
      <c r="E5" s="80" t="s">
        <v>3</v>
      </c>
      <c r="F5" s="85" t="s">
        <v>4</v>
      </c>
      <c r="G5" s="86"/>
      <c r="H5" s="77" t="s">
        <v>9</v>
      </c>
      <c r="I5" s="78"/>
      <c r="J5" s="78"/>
      <c r="K5" s="78"/>
      <c r="L5" s="78"/>
      <c r="M5" s="78"/>
      <c r="N5" s="79"/>
      <c r="O5" s="77" t="s">
        <v>10</v>
      </c>
      <c r="P5" s="78"/>
      <c r="Q5" s="79"/>
      <c r="R5" s="81"/>
      <c r="S5" s="83" t="s">
        <v>23</v>
      </c>
      <c r="T5" s="83" t="s">
        <v>24</v>
      </c>
      <c r="U5" s="83" t="s">
        <v>25</v>
      </c>
      <c r="V5" s="83" t="s">
        <v>26</v>
      </c>
      <c r="W5" s="83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82"/>
      <c r="C6" s="82"/>
      <c r="D6" s="82"/>
      <c r="E6" s="82"/>
      <c r="F6" s="9" t="s">
        <v>5</v>
      </c>
      <c r="G6" s="9" t="s">
        <v>6</v>
      </c>
      <c r="H6" s="9" t="s">
        <v>11</v>
      </c>
      <c r="I6" s="9" t="s">
        <v>12</v>
      </c>
      <c r="J6" s="9" t="s">
        <v>13</v>
      </c>
      <c r="K6" s="9" t="s">
        <v>14</v>
      </c>
      <c r="L6" s="9" t="s">
        <v>15</v>
      </c>
      <c r="M6" s="9" t="s">
        <v>19</v>
      </c>
      <c r="N6" s="9" t="s">
        <v>16</v>
      </c>
      <c r="O6" s="9" t="s">
        <v>17</v>
      </c>
      <c r="P6" s="9" t="s">
        <v>18</v>
      </c>
      <c r="Q6" s="9" t="s">
        <v>20</v>
      </c>
      <c r="R6" s="82"/>
      <c r="S6" s="84"/>
      <c r="T6" s="84"/>
      <c r="U6" s="84"/>
      <c r="V6" s="84"/>
      <c r="W6" s="8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7">
        <v>1</v>
      </c>
      <c r="C7" s="7">
        <v>2</v>
      </c>
      <c r="D7" s="7">
        <v>3</v>
      </c>
      <c r="E7" s="7">
        <v>4</v>
      </c>
      <c r="F7" s="7">
        <v>5</v>
      </c>
      <c r="G7" s="7">
        <v>6</v>
      </c>
      <c r="H7" s="7">
        <v>7</v>
      </c>
      <c r="I7" s="7">
        <v>8</v>
      </c>
      <c r="J7" s="7">
        <v>9</v>
      </c>
      <c r="K7" s="7">
        <v>10</v>
      </c>
      <c r="L7" s="7">
        <v>11</v>
      </c>
      <c r="M7" s="7">
        <v>12</v>
      </c>
      <c r="N7" s="7">
        <v>13</v>
      </c>
      <c r="O7" s="7">
        <v>14</v>
      </c>
      <c r="P7" s="7">
        <v>15</v>
      </c>
      <c r="Q7" s="7">
        <v>16</v>
      </c>
      <c r="R7" s="7">
        <v>17</v>
      </c>
      <c r="S7" s="7">
        <v>18</v>
      </c>
      <c r="T7" s="7">
        <v>19</v>
      </c>
      <c r="U7" s="7">
        <v>20</v>
      </c>
      <c r="V7" s="7">
        <v>21</v>
      </c>
      <c r="W7" s="7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" x14ac:dyDescent="0.25">
      <c r="B8" s="10" t="s">
        <v>197</v>
      </c>
      <c r="C8" s="3" t="s">
        <v>198</v>
      </c>
      <c r="D8" s="3" t="s">
        <v>39</v>
      </c>
      <c r="E8" s="7">
        <v>46</v>
      </c>
      <c r="F8" s="41" t="s">
        <v>347</v>
      </c>
      <c r="G8" s="41" t="s">
        <v>348</v>
      </c>
      <c r="H8" s="8" t="s">
        <v>220</v>
      </c>
      <c r="I8" s="3" t="s">
        <v>58</v>
      </c>
      <c r="J8" s="7">
        <v>1</v>
      </c>
      <c r="K8" s="7" t="s">
        <v>107</v>
      </c>
      <c r="L8" s="7">
        <v>1</v>
      </c>
      <c r="M8" s="7">
        <v>0.2</v>
      </c>
      <c r="N8" s="3">
        <v>0</v>
      </c>
      <c r="O8" s="3">
        <v>0</v>
      </c>
      <c r="P8" s="3">
        <v>0</v>
      </c>
      <c r="Q8" s="3">
        <v>0</v>
      </c>
      <c r="R8" s="3"/>
      <c r="S8" s="10" t="s">
        <v>199</v>
      </c>
      <c r="T8" s="11">
        <v>10254045677978</v>
      </c>
      <c r="U8" s="3"/>
      <c r="V8" s="3" t="s">
        <v>200</v>
      </c>
      <c r="W8" s="10" t="s">
        <v>201</v>
      </c>
      <c r="X8" s="45" t="s">
        <v>581</v>
      </c>
      <c r="Y8" s="45" t="s">
        <v>201</v>
      </c>
      <c r="Z8" s="45" t="s">
        <v>199</v>
      </c>
      <c r="AA8" s="53">
        <v>10254045677978</v>
      </c>
      <c r="AB8" s="3"/>
      <c r="AC8" s="3"/>
    </row>
    <row r="9" spans="2:29" ht="45" x14ac:dyDescent="0.25">
      <c r="B9" s="10" t="s">
        <v>197</v>
      </c>
      <c r="C9" s="3" t="s">
        <v>198</v>
      </c>
      <c r="D9" s="3" t="s">
        <v>39</v>
      </c>
      <c r="E9" s="7">
        <v>48</v>
      </c>
      <c r="F9" s="41" t="s">
        <v>349</v>
      </c>
      <c r="G9" s="41" t="s">
        <v>350</v>
      </c>
      <c r="H9" s="8" t="s">
        <v>220</v>
      </c>
      <c r="I9" s="3" t="s">
        <v>58</v>
      </c>
      <c r="J9" s="7">
        <v>1</v>
      </c>
      <c r="K9" s="7" t="s">
        <v>107</v>
      </c>
      <c r="L9" s="7">
        <v>1</v>
      </c>
      <c r="M9" s="7">
        <v>0.2</v>
      </c>
      <c r="N9" s="3">
        <v>0</v>
      </c>
      <c r="O9" s="3">
        <v>0</v>
      </c>
      <c r="P9" s="3">
        <v>0</v>
      </c>
      <c r="Q9" s="3">
        <v>0</v>
      </c>
      <c r="R9" s="3"/>
      <c r="S9" s="3" t="s">
        <v>202</v>
      </c>
      <c r="T9" s="11">
        <v>1055461001122</v>
      </c>
      <c r="U9" s="3"/>
      <c r="V9" s="3" t="s">
        <v>203</v>
      </c>
      <c r="W9" s="10" t="s">
        <v>204</v>
      </c>
      <c r="X9" s="44" t="s">
        <v>582</v>
      </c>
      <c r="Y9" s="45" t="s">
        <v>204</v>
      </c>
      <c r="Z9" s="45" t="s">
        <v>202</v>
      </c>
      <c r="AA9" s="53">
        <v>1055461001122</v>
      </c>
      <c r="AB9" s="44"/>
      <c r="AC9" s="3"/>
    </row>
    <row r="10" spans="2:29" ht="60" x14ac:dyDescent="0.25">
      <c r="B10" s="10" t="s">
        <v>197</v>
      </c>
      <c r="C10" s="3" t="s">
        <v>198</v>
      </c>
      <c r="D10" s="3" t="s">
        <v>39</v>
      </c>
      <c r="E10" s="7">
        <v>51</v>
      </c>
      <c r="F10" s="41" t="s">
        <v>351</v>
      </c>
      <c r="G10" s="41" t="s">
        <v>352</v>
      </c>
      <c r="H10" s="8" t="s">
        <v>220</v>
      </c>
      <c r="I10" s="3" t="s">
        <v>58</v>
      </c>
      <c r="J10" s="7">
        <v>1</v>
      </c>
      <c r="K10" s="7" t="s">
        <v>107</v>
      </c>
      <c r="L10" s="7">
        <v>1</v>
      </c>
      <c r="M10" s="7">
        <v>0.2</v>
      </c>
      <c r="N10" s="3">
        <v>0</v>
      </c>
      <c r="O10" s="3">
        <v>0</v>
      </c>
      <c r="P10" s="3">
        <v>0</v>
      </c>
      <c r="Q10" s="3">
        <v>0</v>
      </c>
      <c r="R10" s="3"/>
      <c r="S10" s="3" t="s">
        <v>205</v>
      </c>
      <c r="T10" s="11">
        <v>10254004577516</v>
      </c>
      <c r="U10" s="3"/>
      <c r="V10" s="3" t="s">
        <v>206</v>
      </c>
      <c r="W10" s="10" t="s">
        <v>207</v>
      </c>
      <c r="X10" s="44" t="s">
        <v>583</v>
      </c>
      <c r="Y10" s="45" t="s">
        <v>207</v>
      </c>
      <c r="Z10" s="45" t="s">
        <v>205</v>
      </c>
      <c r="AA10" s="53">
        <v>10254004577516</v>
      </c>
      <c r="AB10" s="3"/>
      <c r="AC10" s="3"/>
    </row>
    <row r="11" spans="2:29" ht="45" x14ac:dyDescent="0.25">
      <c r="B11" s="10" t="s">
        <v>197</v>
      </c>
      <c r="C11" s="3" t="s">
        <v>198</v>
      </c>
      <c r="D11" s="3" t="s">
        <v>39</v>
      </c>
      <c r="E11" s="7">
        <v>50</v>
      </c>
      <c r="F11" s="41" t="s">
        <v>353</v>
      </c>
      <c r="G11" s="41" t="s">
        <v>354</v>
      </c>
      <c r="H11" s="8" t="s">
        <v>220</v>
      </c>
      <c r="I11" s="3" t="s">
        <v>58</v>
      </c>
      <c r="J11" s="7">
        <v>1</v>
      </c>
      <c r="K11" s="7" t="s">
        <v>107</v>
      </c>
      <c r="L11" s="7">
        <v>1</v>
      </c>
      <c r="M11" s="7">
        <v>0.2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 t="s">
        <v>601</v>
      </c>
      <c r="T11" s="11">
        <v>314547602100420</v>
      </c>
      <c r="U11" s="3"/>
      <c r="V11" s="3" t="s">
        <v>208</v>
      </c>
      <c r="W11" s="10" t="s">
        <v>209</v>
      </c>
      <c r="X11" s="44" t="s">
        <v>249</v>
      </c>
      <c r="Y11" s="45" t="s">
        <v>584</v>
      </c>
      <c r="Z11" s="45" t="s">
        <v>601</v>
      </c>
      <c r="AA11" s="53">
        <v>314547602100420</v>
      </c>
      <c r="AB11" s="3"/>
      <c r="AC11" s="3"/>
    </row>
    <row r="12" spans="2:29" ht="45" x14ac:dyDescent="0.25">
      <c r="B12" s="10" t="s">
        <v>197</v>
      </c>
      <c r="C12" s="3" t="s">
        <v>198</v>
      </c>
      <c r="D12" s="3" t="s">
        <v>210</v>
      </c>
      <c r="E12" s="7">
        <v>9</v>
      </c>
      <c r="F12" s="41" t="s">
        <v>355</v>
      </c>
      <c r="G12" s="41" t="s">
        <v>356</v>
      </c>
      <c r="H12" s="8" t="s">
        <v>220</v>
      </c>
      <c r="I12" s="3" t="s">
        <v>58</v>
      </c>
      <c r="J12" s="7">
        <v>1</v>
      </c>
      <c r="K12" s="7" t="s">
        <v>107</v>
      </c>
      <c r="L12" s="7">
        <v>1</v>
      </c>
      <c r="M12" s="7">
        <v>0.2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 t="s">
        <v>63</v>
      </c>
      <c r="T12" s="11">
        <v>1197746000000</v>
      </c>
      <c r="U12" s="3"/>
      <c r="V12" s="3" t="s">
        <v>211</v>
      </c>
      <c r="W12" s="10" t="s">
        <v>212</v>
      </c>
      <c r="X12" s="44" t="s">
        <v>585</v>
      </c>
      <c r="Y12" s="45" t="s">
        <v>212</v>
      </c>
      <c r="Z12" s="45" t="s">
        <v>63</v>
      </c>
      <c r="AA12" s="53">
        <v>1197746000000</v>
      </c>
      <c r="AB12" s="3"/>
      <c r="AC12" s="3"/>
    </row>
    <row r="13" spans="2:29" ht="45" x14ac:dyDescent="0.25">
      <c r="B13" s="10" t="s">
        <v>197</v>
      </c>
      <c r="C13" s="3" t="s">
        <v>198</v>
      </c>
      <c r="D13" s="3" t="s">
        <v>39</v>
      </c>
      <c r="E13" s="7" t="s">
        <v>213</v>
      </c>
      <c r="F13" s="41" t="s">
        <v>357</v>
      </c>
      <c r="G13" s="41" t="s">
        <v>358</v>
      </c>
      <c r="H13" s="8" t="s">
        <v>220</v>
      </c>
      <c r="I13" s="3" t="s">
        <v>58</v>
      </c>
      <c r="J13" s="7">
        <v>1</v>
      </c>
      <c r="K13" s="7" t="s">
        <v>107</v>
      </c>
      <c r="L13" s="7">
        <v>1</v>
      </c>
      <c r="M13" s="7">
        <v>0.2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 t="s">
        <v>600</v>
      </c>
      <c r="T13" s="11">
        <v>310546111600021</v>
      </c>
      <c r="U13" s="3"/>
      <c r="V13" s="3">
        <v>9137372199</v>
      </c>
      <c r="W13" s="10" t="s">
        <v>214</v>
      </c>
      <c r="X13" s="44" t="s">
        <v>249</v>
      </c>
      <c r="Y13" s="45" t="s">
        <v>586</v>
      </c>
      <c r="Z13" s="45" t="s">
        <v>600</v>
      </c>
      <c r="AA13" s="53">
        <v>310546111600021</v>
      </c>
      <c r="AB13" s="3"/>
      <c r="AC13" s="3"/>
    </row>
    <row r="14" spans="2:29" ht="45" x14ac:dyDescent="0.25">
      <c r="B14" s="10" t="s">
        <v>197</v>
      </c>
      <c r="C14" s="3" t="s">
        <v>215</v>
      </c>
      <c r="D14" s="3" t="s">
        <v>39</v>
      </c>
      <c r="E14" s="7">
        <v>98</v>
      </c>
      <c r="F14" s="41" t="s">
        <v>359</v>
      </c>
      <c r="G14" s="41" t="s">
        <v>360</v>
      </c>
      <c r="H14" s="8" t="s">
        <v>220</v>
      </c>
      <c r="I14" s="3" t="s">
        <v>58</v>
      </c>
      <c r="J14" s="7">
        <v>1</v>
      </c>
      <c r="K14" s="7" t="s">
        <v>107</v>
      </c>
      <c r="L14" s="7">
        <v>1</v>
      </c>
      <c r="M14" s="7">
        <v>0.2</v>
      </c>
      <c r="N14" s="3">
        <v>0</v>
      </c>
      <c r="O14" s="3">
        <v>0</v>
      </c>
      <c r="P14" s="3">
        <v>0</v>
      </c>
      <c r="Q14" s="3">
        <v>0</v>
      </c>
      <c r="R14" s="3">
        <v>0</v>
      </c>
      <c r="S14" s="3" t="s">
        <v>599</v>
      </c>
      <c r="T14" s="11">
        <v>314547601600061</v>
      </c>
      <c r="U14" s="3"/>
      <c r="V14" s="3">
        <v>9137372199</v>
      </c>
      <c r="W14" s="10" t="s">
        <v>216</v>
      </c>
      <c r="X14" s="44" t="s">
        <v>249</v>
      </c>
      <c r="Y14" s="45" t="s">
        <v>216</v>
      </c>
      <c r="Z14" s="45" t="s">
        <v>599</v>
      </c>
      <c r="AA14" s="53">
        <v>314547601600061</v>
      </c>
      <c r="AB14" s="3"/>
      <c r="AC14" s="3"/>
    </row>
    <row r="15" spans="2:29" ht="45" x14ac:dyDescent="0.25">
      <c r="B15" s="10" t="s">
        <v>217</v>
      </c>
      <c r="C15" s="3" t="s">
        <v>215</v>
      </c>
      <c r="D15" s="3" t="s">
        <v>39</v>
      </c>
      <c r="E15" s="7">
        <v>86</v>
      </c>
      <c r="F15" s="41" t="s">
        <v>361</v>
      </c>
      <c r="G15" s="41" t="s">
        <v>362</v>
      </c>
      <c r="H15" s="8" t="s">
        <v>220</v>
      </c>
      <c r="I15" s="3" t="s">
        <v>58</v>
      </c>
      <c r="J15" s="7">
        <v>1</v>
      </c>
      <c r="K15" s="7" t="s">
        <v>107</v>
      </c>
      <c r="L15" s="7">
        <v>1</v>
      </c>
      <c r="M15" s="7">
        <v>0.2</v>
      </c>
      <c r="N15" s="3">
        <v>0</v>
      </c>
      <c r="O15" s="3">
        <v>0</v>
      </c>
      <c r="P15" s="3">
        <v>0</v>
      </c>
      <c r="Q15" s="3">
        <v>0</v>
      </c>
      <c r="R15" s="3"/>
      <c r="S15" s="10" t="s">
        <v>202</v>
      </c>
      <c r="T15" s="11">
        <v>1055461001122</v>
      </c>
      <c r="U15" s="3"/>
      <c r="V15" s="3">
        <v>9137372199</v>
      </c>
      <c r="W15" s="10" t="s">
        <v>219</v>
      </c>
      <c r="X15" s="44" t="s">
        <v>587</v>
      </c>
      <c r="Y15" s="45" t="s">
        <v>219</v>
      </c>
      <c r="Z15" s="45" t="s">
        <v>218</v>
      </c>
      <c r="AA15" s="53">
        <v>1055461001122</v>
      </c>
      <c r="AB15" s="3"/>
      <c r="AC15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E4" workbookViewId="0">
      <selection activeCell="P9" sqref="P9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8" max="8" width="12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35">
        <v>1</v>
      </c>
      <c r="C7" s="35">
        <v>2</v>
      </c>
      <c r="D7" s="35">
        <v>3</v>
      </c>
      <c r="E7" s="35">
        <v>4</v>
      </c>
      <c r="F7" s="35">
        <v>5</v>
      </c>
      <c r="G7" s="35">
        <v>6</v>
      </c>
      <c r="H7" s="35">
        <v>7</v>
      </c>
      <c r="I7" s="35">
        <v>8</v>
      </c>
      <c r="J7" s="35">
        <v>9</v>
      </c>
      <c r="K7" s="35">
        <v>10</v>
      </c>
      <c r="L7" s="35">
        <v>11</v>
      </c>
      <c r="M7" s="35">
        <v>12</v>
      </c>
      <c r="N7" s="35">
        <v>13</v>
      </c>
      <c r="O7" s="35">
        <v>14</v>
      </c>
      <c r="P7" s="35">
        <v>15</v>
      </c>
      <c r="Q7" s="35">
        <v>16</v>
      </c>
      <c r="R7" s="35">
        <v>17</v>
      </c>
      <c r="S7" s="35">
        <v>18</v>
      </c>
      <c r="T7" s="35">
        <v>19</v>
      </c>
      <c r="U7" s="35">
        <v>20</v>
      </c>
      <c r="V7" s="35">
        <v>21</v>
      </c>
      <c r="W7" s="35">
        <v>22</v>
      </c>
      <c r="X7" s="35">
        <v>23</v>
      </c>
      <c r="Y7" s="35">
        <v>24</v>
      </c>
      <c r="Z7" s="35">
        <v>25</v>
      </c>
      <c r="AA7" s="35">
        <v>26</v>
      </c>
      <c r="AB7" s="35">
        <v>27</v>
      </c>
      <c r="AC7" s="35">
        <v>28</v>
      </c>
    </row>
    <row r="8" spans="2:29" ht="48.75" x14ac:dyDescent="0.25">
      <c r="B8" s="29" t="s">
        <v>234</v>
      </c>
      <c r="C8" s="30" t="s">
        <v>235</v>
      </c>
      <c r="D8" s="24" t="s">
        <v>236</v>
      </c>
      <c r="E8" s="24" t="s">
        <v>237</v>
      </c>
      <c r="F8" s="36" t="s">
        <v>261</v>
      </c>
      <c r="G8" s="36" t="s">
        <v>262</v>
      </c>
      <c r="H8" s="24" t="s">
        <v>238</v>
      </c>
      <c r="I8" s="24" t="s">
        <v>58</v>
      </c>
      <c r="J8" s="19">
        <v>1</v>
      </c>
      <c r="K8" s="24" t="s">
        <v>239</v>
      </c>
      <c r="L8" s="24">
        <v>1</v>
      </c>
      <c r="M8" s="24">
        <v>0.2</v>
      </c>
      <c r="N8" s="3"/>
      <c r="O8" s="24"/>
      <c r="P8" s="24"/>
      <c r="Q8" s="3"/>
      <c r="R8" s="3"/>
      <c r="S8" s="24" t="s">
        <v>240</v>
      </c>
      <c r="T8" s="53">
        <v>1025404578726</v>
      </c>
      <c r="U8" s="44"/>
      <c r="V8" s="56" t="s">
        <v>241</v>
      </c>
      <c r="W8" s="56" t="s">
        <v>242</v>
      </c>
      <c r="X8" s="57" t="s">
        <v>243</v>
      </c>
      <c r="Y8" s="56" t="s">
        <v>244</v>
      </c>
      <c r="Z8" s="56" t="s">
        <v>240</v>
      </c>
      <c r="AA8" s="53">
        <v>1025404578726</v>
      </c>
      <c r="AB8" s="57"/>
      <c r="AC8" s="24"/>
    </row>
    <row r="9" spans="2:29" ht="48.75" x14ac:dyDescent="0.25">
      <c r="B9" s="29" t="s">
        <v>234</v>
      </c>
      <c r="C9" s="30" t="s">
        <v>235</v>
      </c>
      <c r="D9" s="24" t="s">
        <v>236</v>
      </c>
      <c r="E9" s="24" t="s">
        <v>245</v>
      </c>
      <c r="F9" s="43" t="s">
        <v>263</v>
      </c>
      <c r="G9" s="42">
        <v>55.210278528390297</v>
      </c>
      <c r="H9" s="24" t="s">
        <v>238</v>
      </c>
      <c r="I9" s="24" t="s">
        <v>58</v>
      </c>
      <c r="J9" s="19">
        <v>1</v>
      </c>
      <c r="K9" s="24" t="s">
        <v>239</v>
      </c>
      <c r="L9" s="24">
        <v>1</v>
      </c>
      <c r="M9" s="24">
        <v>0.2</v>
      </c>
      <c r="N9" s="3"/>
      <c r="O9" s="24"/>
      <c r="P9" s="24"/>
      <c r="Q9" s="3"/>
      <c r="R9" s="3"/>
      <c r="S9" s="24" t="s">
        <v>246</v>
      </c>
      <c r="T9" s="53">
        <v>304546121800020</v>
      </c>
      <c r="U9" s="44"/>
      <c r="V9" s="56" t="s">
        <v>247</v>
      </c>
      <c r="W9" s="56" t="s">
        <v>248</v>
      </c>
      <c r="X9" s="57" t="s">
        <v>249</v>
      </c>
      <c r="Y9" s="56" t="s">
        <v>250</v>
      </c>
      <c r="Z9" s="56" t="s">
        <v>246</v>
      </c>
      <c r="AA9" s="53">
        <v>304546121800020</v>
      </c>
      <c r="AB9" s="20"/>
      <c r="AC9" s="24"/>
    </row>
    <row r="10" spans="2:29" ht="48.75" x14ac:dyDescent="0.25">
      <c r="B10" s="29" t="s">
        <v>234</v>
      </c>
      <c r="C10" s="30" t="s">
        <v>235</v>
      </c>
      <c r="D10" s="24" t="s">
        <v>236</v>
      </c>
      <c r="E10" s="24" t="s">
        <v>251</v>
      </c>
      <c r="F10" s="43" t="s">
        <v>264</v>
      </c>
      <c r="G10" s="43" t="s">
        <v>265</v>
      </c>
      <c r="H10" s="24" t="s">
        <v>238</v>
      </c>
      <c r="I10" s="24" t="s">
        <v>58</v>
      </c>
      <c r="J10" s="19">
        <v>1</v>
      </c>
      <c r="K10" s="24" t="s">
        <v>239</v>
      </c>
      <c r="L10" s="24">
        <v>1</v>
      </c>
      <c r="M10" s="24">
        <v>0.2</v>
      </c>
      <c r="N10" s="3"/>
      <c r="O10" s="24"/>
      <c r="P10" s="24"/>
      <c r="Q10" s="3"/>
      <c r="R10" s="3"/>
      <c r="S10" s="24" t="s">
        <v>252</v>
      </c>
      <c r="T10" s="53">
        <v>304543807800020</v>
      </c>
      <c r="U10" s="44"/>
      <c r="V10" s="56" t="s">
        <v>253</v>
      </c>
      <c r="W10" s="56" t="s">
        <v>254</v>
      </c>
      <c r="X10" s="57" t="s">
        <v>249</v>
      </c>
      <c r="Y10" s="56" t="s">
        <v>255</v>
      </c>
      <c r="Z10" s="56" t="s">
        <v>252</v>
      </c>
      <c r="AA10" s="53">
        <v>304543807800020</v>
      </c>
      <c r="AB10" s="20"/>
      <c r="AC10" s="24"/>
    </row>
    <row r="11" spans="2:29" ht="48.75" x14ac:dyDescent="0.25">
      <c r="B11" s="29" t="s">
        <v>234</v>
      </c>
      <c r="C11" s="30" t="s">
        <v>235</v>
      </c>
      <c r="D11" s="24" t="s">
        <v>236</v>
      </c>
      <c r="E11" s="24">
        <v>24</v>
      </c>
      <c r="F11" s="43" t="s">
        <v>266</v>
      </c>
      <c r="G11" s="43" t="s">
        <v>267</v>
      </c>
      <c r="H11" s="24" t="s">
        <v>238</v>
      </c>
      <c r="I11" s="24" t="s">
        <v>58</v>
      </c>
      <c r="J11" s="19">
        <v>1</v>
      </c>
      <c r="K11" s="24" t="s">
        <v>239</v>
      </c>
      <c r="L11" s="24">
        <v>1</v>
      </c>
      <c r="M11" s="24">
        <v>0.2</v>
      </c>
      <c r="N11" s="3"/>
      <c r="O11" s="24"/>
      <c r="P11" s="24"/>
      <c r="Q11" s="3"/>
      <c r="R11" s="3"/>
      <c r="S11" s="24" t="s">
        <v>503</v>
      </c>
      <c r="T11" s="53">
        <v>1025404577164</v>
      </c>
      <c r="U11" s="44"/>
      <c r="V11" s="56" t="s">
        <v>257</v>
      </c>
      <c r="W11" s="56" t="s">
        <v>258</v>
      </c>
      <c r="X11" s="57" t="s">
        <v>259</v>
      </c>
      <c r="Y11" s="56" t="s">
        <v>260</v>
      </c>
      <c r="Z11" s="56" t="s">
        <v>256</v>
      </c>
      <c r="AA11" s="53">
        <v>1025404577164</v>
      </c>
      <c r="AB11" s="20"/>
      <c r="AC11" s="24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11"/>
  <sheetViews>
    <sheetView workbookViewId="0">
      <selection activeCell="J9" sqref="J9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8.7109375" bestFit="1" customWidth="1"/>
    <col min="7" max="7" width="10.42578125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1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1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1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1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1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1:29" ht="45" x14ac:dyDescent="0.25">
      <c r="B8" s="45" t="s">
        <v>637</v>
      </c>
      <c r="C8" s="44" t="s">
        <v>638</v>
      </c>
      <c r="D8" s="44" t="s">
        <v>639</v>
      </c>
      <c r="E8" s="44">
        <v>22</v>
      </c>
      <c r="F8" t="s">
        <v>641</v>
      </c>
      <c r="G8" s="44" t="s">
        <v>640</v>
      </c>
      <c r="H8" s="44" t="s">
        <v>136</v>
      </c>
      <c r="I8" s="44" t="s">
        <v>58</v>
      </c>
      <c r="J8" s="44">
        <v>3</v>
      </c>
      <c r="K8" s="44" t="s">
        <v>137</v>
      </c>
      <c r="L8" s="44">
        <v>1</v>
      </c>
      <c r="M8" s="44">
        <v>0.75</v>
      </c>
      <c r="N8" s="44"/>
      <c r="O8" s="44"/>
      <c r="P8" s="44"/>
      <c r="Q8" s="44"/>
      <c r="R8" s="44"/>
      <c r="S8" s="45" t="s">
        <v>618</v>
      </c>
      <c r="T8" s="53">
        <v>1037739877295</v>
      </c>
      <c r="U8" s="44"/>
      <c r="V8" s="44"/>
      <c r="W8" s="45" t="s">
        <v>642</v>
      </c>
      <c r="X8" s="44" t="s">
        <v>618</v>
      </c>
      <c r="Y8" s="44" t="s">
        <v>614</v>
      </c>
      <c r="Z8" s="44" t="s">
        <v>618</v>
      </c>
      <c r="AA8" s="53">
        <v>1037739877295</v>
      </c>
      <c r="AB8" s="44"/>
      <c r="AC8" s="44"/>
    </row>
    <row r="9" spans="1:29" s="64" customFormat="1" ht="45" x14ac:dyDescent="0.25">
      <c r="B9" s="66" t="s">
        <v>637</v>
      </c>
      <c r="C9" s="65" t="s">
        <v>681</v>
      </c>
      <c r="D9" s="65" t="s">
        <v>682</v>
      </c>
      <c r="E9" s="65">
        <v>0</v>
      </c>
      <c r="F9" s="65" t="s">
        <v>697</v>
      </c>
      <c r="G9" s="65" t="s">
        <v>696</v>
      </c>
      <c r="H9" s="65" t="s">
        <v>136</v>
      </c>
      <c r="I9" s="65" t="s">
        <v>58</v>
      </c>
      <c r="J9" s="65">
        <v>3</v>
      </c>
      <c r="K9" s="65" t="s">
        <v>137</v>
      </c>
      <c r="L9" s="65">
        <v>1</v>
      </c>
      <c r="M9" s="65">
        <v>0.75</v>
      </c>
      <c r="N9" s="65"/>
      <c r="O9" s="65"/>
      <c r="P9" s="65"/>
      <c r="Q9" s="65"/>
      <c r="R9" s="65"/>
      <c r="S9" s="66" t="s">
        <v>618</v>
      </c>
      <c r="T9" s="67">
        <v>1037739877295</v>
      </c>
      <c r="U9" s="65"/>
      <c r="V9" s="65"/>
      <c r="W9" s="66" t="s">
        <v>683</v>
      </c>
      <c r="X9" s="65" t="s">
        <v>618</v>
      </c>
      <c r="Y9" s="65" t="s">
        <v>614</v>
      </c>
      <c r="Z9" s="65" t="s">
        <v>618</v>
      </c>
      <c r="AA9" s="67">
        <v>1037739877295</v>
      </c>
      <c r="AB9" s="65"/>
      <c r="AC9" s="65"/>
    </row>
    <row r="10" spans="1:29" ht="45" x14ac:dyDescent="0.25">
      <c r="A10" s="3"/>
      <c r="B10" s="45" t="s">
        <v>637</v>
      </c>
      <c r="C10" s="44" t="s">
        <v>638</v>
      </c>
      <c r="D10" s="44" t="s">
        <v>293</v>
      </c>
      <c r="E10" s="44">
        <v>1</v>
      </c>
      <c r="F10" s="44" t="s">
        <v>690</v>
      </c>
      <c r="G10" s="44" t="s">
        <v>689</v>
      </c>
      <c r="H10" s="44" t="s">
        <v>136</v>
      </c>
      <c r="I10" s="44" t="s">
        <v>58</v>
      </c>
      <c r="J10" s="44">
        <v>15</v>
      </c>
      <c r="K10" s="44" t="s">
        <v>137</v>
      </c>
      <c r="L10" s="44">
        <v>4</v>
      </c>
      <c r="M10" s="44">
        <v>3</v>
      </c>
      <c r="N10" s="44"/>
      <c r="O10" s="44"/>
      <c r="P10" s="44"/>
      <c r="Q10" s="44"/>
      <c r="R10" s="44"/>
      <c r="S10" s="45" t="s">
        <v>684</v>
      </c>
      <c r="T10" s="53">
        <v>1025404578011</v>
      </c>
      <c r="U10" s="44"/>
      <c r="V10" s="44" t="s">
        <v>685</v>
      </c>
      <c r="W10" s="45" t="s">
        <v>686</v>
      </c>
      <c r="X10" s="44"/>
      <c r="Y10" s="44"/>
      <c r="Z10" s="44"/>
      <c r="AA10" s="44"/>
      <c r="AB10" s="44" t="s">
        <v>580</v>
      </c>
      <c r="AC10" s="44" t="s">
        <v>687</v>
      </c>
    </row>
    <row r="11" spans="1:29" ht="45" x14ac:dyDescent="0.25">
      <c r="A11" s="3"/>
      <c r="B11" s="44" t="s">
        <v>637</v>
      </c>
      <c r="C11" s="3" t="s">
        <v>638</v>
      </c>
      <c r="D11" s="3" t="s">
        <v>639</v>
      </c>
      <c r="E11" s="3">
        <v>20</v>
      </c>
      <c r="F11" s="3" t="s">
        <v>692</v>
      </c>
      <c r="G11" s="3" t="s">
        <v>691</v>
      </c>
      <c r="H11" s="3" t="s">
        <v>136</v>
      </c>
      <c r="I11" s="3" t="s">
        <v>58</v>
      </c>
      <c r="J11" s="3">
        <v>15</v>
      </c>
      <c r="K11" s="3" t="s">
        <v>137</v>
      </c>
      <c r="L11" s="3">
        <v>2</v>
      </c>
      <c r="M11" s="3">
        <v>1.5</v>
      </c>
      <c r="N11" s="3"/>
      <c r="O11" s="3"/>
      <c r="P11" s="3"/>
      <c r="Q11" s="3"/>
      <c r="R11" s="3"/>
      <c r="S11" s="10" t="s">
        <v>684</v>
      </c>
      <c r="T11" s="11">
        <v>1025404578011</v>
      </c>
      <c r="U11" s="3"/>
      <c r="V11" s="3" t="s">
        <v>685</v>
      </c>
      <c r="W11" s="63" t="s">
        <v>686</v>
      </c>
      <c r="X11" s="3"/>
      <c r="Y11" s="3"/>
      <c r="Z11" s="3"/>
      <c r="AA11" s="3"/>
      <c r="AB11" s="3" t="s">
        <v>580</v>
      </c>
      <c r="AC11" s="10" t="s">
        <v>688</v>
      </c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3"/>
  <sheetViews>
    <sheetView workbookViewId="0">
      <selection sqref="A1:XFD1048576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3.28515625" customWidth="1"/>
    <col min="6" max="6" width="10.5703125" customWidth="1"/>
    <col min="7" max="7" width="10.85546875" customWidth="1"/>
    <col min="8" max="8" width="14.85546875" customWidth="1"/>
    <col min="9" max="9" width="13.42578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24.570312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9" customWidth="1"/>
    <col min="25" max="25" width="19.5703125" customWidth="1"/>
    <col min="26" max="26" width="21.5703125" customWidth="1"/>
    <col min="27" max="27" width="24.7109375" style="48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49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17">
        <v>26</v>
      </c>
      <c r="AB7" s="4">
        <v>27</v>
      </c>
      <c r="AC7" s="4">
        <v>28</v>
      </c>
    </row>
    <row r="8" spans="2:29" ht="105" x14ac:dyDescent="0.25">
      <c r="B8" s="10" t="s">
        <v>272</v>
      </c>
      <c r="C8" s="3" t="s">
        <v>273</v>
      </c>
      <c r="D8" s="3" t="s">
        <v>42</v>
      </c>
      <c r="E8" s="3">
        <v>16</v>
      </c>
      <c r="F8" s="36" t="s">
        <v>281</v>
      </c>
      <c r="G8" s="36" t="s">
        <v>282</v>
      </c>
      <c r="H8" s="10" t="s">
        <v>220</v>
      </c>
      <c r="I8" s="3" t="s">
        <v>296</v>
      </c>
      <c r="J8" s="3">
        <v>1</v>
      </c>
      <c r="K8" s="3" t="s">
        <v>297</v>
      </c>
      <c r="L8" s="3">
        <v>1</v>
      </c>
      <c r="M8" s="3">
        <v>0.2</v>
      </c>
      <c r="N8" s="3"/>
      <c r="O8" s="3"/>
      <c r="P8" s="3"/>
      <c r="Q8" s="3"/>
      <c r="R8" s="3"/>
      <c r="S8" s="10" t="s">
        <v>572</v>
      </c>
      <c r="T8" s="38" t="s">
        <v>274</v>
      </c>
      <c r="U8" s="3"/>
      <c r="V8" s="3" t="s">
        <v>275</v>
      </c>
      <c r="W8" s="3"/>
      <c r="X8" s="45" t="s">
        <v>510</v>
      </c>
      <c r="Y8" s="45" t="s">
        <v>571</v>
      </c>
      <c r="Z8" s="45" t="s">
        <v>572</v>
      </c>
      <c r="AA8" s="53">
        <v>1025404577472</v>
      </c>
      <c r="AB8" s="3"/>
      <c r="AC8" s="3"/>
    </row>
    <row r="9" spans="2:29" ht="45" x14ac:dyDescent="0.25">
      <c r="B9" s="10" t="s">
        <v>272</v>
      </c>
      <c r="C9" s="3" t="s">
        <v>273</v>
      </c>
      <c r="D9" s="3" t="s">
        <v>39</v>
      </c>
      <c r="E9" s="3">
        <v>23</v>
      </c>
      <c r="F9" s="36" t="s">
        <v>283</v>
      </c>
      <c r="G9" s="36" t="s">
        <v>284</v>
      </c>
      <c r="H9" s="10" t="s">
        <v>220</v>
      </c>
      <c r="I9" s="3" t="s">
        <v>296</v>
      </c>
      <c r="J9" s="3">
        <v>1</v>
      </c>
      <c r="K9" s="3" t="s">
        <v>239</v>
      </c>
      <c r="L9" s="3">
        <v>1</v>
      </c>
      <c r="M9" s="3">
        <v>0.2</v>
      </c>
      <c r="N9" s="3"/>
      <c r="O9" s="3"/>
      <c r="P9" s="3"/>
      <c r="Q9" s="3"/>
      <c r="R9" s="3"/>
      <c r="S9" s="10" t="s">
        <v>574</v>
      </c>
      <c r="T9" s="38" t="s">
        <v>276</v>
      </c>
      <c r="U9" s="3"/>
      <c r="V9" s="3">
        <v>89232556724</v>
      </c>
      <c r="W9" s="3"/>
      <c r="X9" s="45" t="s">
        <v>510</v>
      </c>
      <c r="Y9" s="45" t="s">
        <v>573</v>
      </c>
      <c r="Z9" s="45" t="s">
        <v>602</v>
      </c>
      <c r="AA9" s="53">
        <v>1055461001012</v>
      </c>
      <c r="AB9" s="3"/>
      <c r="AC9" s="3"/>
    </row>
    <row r="10" spans="2:29" ht="45" x14ac:dyDescent="0.25">
      <c r="B10" s="10" t="s">
        <v>272</v>
      </c>
      <c r="C10" s="3" t="s">
        <v>277</v>
      </c>
      <c r="D10" s="3" t="s">
        <v>39</v>
      </c>
      <c r="E10" s="3">
        <v>40</v>
      </c>
      <c r="F10" s="36" t="s">
        <v>285</v>
      </c>
      <c r="G10" s="36" t="s">
        <v>286</v>
      </c>
      <c r="H10" s="10" t="s">
        <v>220</v>
      </c>
      <c r="I10" s="3" t="s">
        <v>296</v>
      </c>
      <c r="J10" s="3">
        <v>2</v>
      </c>
      <c r="K10" s="3" t="s">
        <v>239</v>
      </c>
      <c r="L10" s="3">
        <v>2</v>
      </c>
      <c r="M10" s="3">
        <v>0.4</v>
      </c>
      <c r="N10" s="3"/>
      <c r="O10" s="3"/>
      <c r="P10" s="3"/>
      <c r="Q10" s="3"/>
      <c r="R10" s="3"/>
      <c r="S10" s="10" t="s">
        <v>576</v>
      </c>
      <c r="T10" s="38" t="s">
        <v>278</v>
      </c>
      <c r="U10" s="3"/>
      <c r="V10" s="3" t="s">
        <v>279</v>
      </c>
      <c r="W10" s="3"/>
      <c r="X10" s="45" t="s">
        <v>510</v>
      </c>
      <c r="Y10" s="45" t="s">
        <v>575</v>
      </c>
      <c r="Z10" s="45" t="s">
        <v>576</v>
      </c>
      <c r="AA10" s="53">
        <v>1025404577483</v>
      </c>
      <c r="AB10" s="3"/>
      <c r="AC10" s="3"/>
    </row>
    <row r="11" spans="2:29" ht="75" x14ac:dyDescent="0.25">
      <c r="B11" s="10" t="s">
        <v>272</v>
      </c>
      <c r="C11" s="3" t="s">
        <v>277</v>
      </c>
      <c r="D11" s="3" t="s">
        <v>280</v>
      </c>
      <c r="E11" s="3">
        <v>1</v>
      </c>
      <c r="F11" s="36" t="s">
        <v>287</v>
      </c>
      <c r="G11" s="36" t="s">
        <v>288</v>
      </c>
      <c r="H11" s="10" t="s">
        <v>220</v>
      </c>
      <c r="I11" s="3" t="s">
        <v>296</v>
      </c>
      <c r="J11" s="3">
        <v>2</v>
      </c>
      <c r="K11" s="3" t="s">
        <v>239</v>
      </c>
      <c r="L11" s="3">
        <v>2</v>
      </c>
      <c r="M11" s="3">
        <v>0.4</v>
      </c>
      <c r="N11" s="3"/>
      <c r="O11" s="3"/>
      <c r="P11" s="3"/>
      <c r="Q11" s="3"/>
      <c r="R11" s="3"/>
      <c r="S11" s="10" t="s">
        <v>576</v>
      </c>
      <c r="T11" s="38" t="s">
        <v>278</v>
      </c>
      <c r="U11" s="3"/>
      <c r="V11" s="3" t="s">
        <v>279</v>
      </c>
      <c r="W11" s="3"/>
      <c r="X11" s="45" t="s">
        <v>510</v>
      </c>
      <c r="Y11" s="45" t="s">
        <v>577</v>
      </c>
      <c r="Z11" s="45" t="s">
        <v>578</v>
      </c>
      <c r="AA11" s="53">
        <v>1025404577483</v>
      </c>
      <c r="AB11" s="3"/>
      <c r="AC11" s="3"/>
    </row>
    <row r="12" spans="2:29" ht="45" x14ac:dyDescent="0.25">
      <c r="B12" s="10" t="s">
        <v>272</v>
      </c>
      <c r="C12" s="3" t="s">
        <v>277</v>
      </c>
      <c r="D12" s="3" t="s">
        <v>280</v>
      </c>
      <c r="E12" s="3">
        <v>2</v>
      </c>
      <c r="F12" s="36" t="s">
        <v>289</v>
      </c>
      <c r="G12" s="36" t="s">
        <v>290</v>
      </c>
      <c r="H12" s="10" t="s">
        <v>220</v>
      </c>
      <c r="I12" s="3" t="s">
        <v>296</v>
      </c>
      <c r="J12" s="3">
        <v>1</v>
      </c>
      <c r="K12" s="3" t="s">
        <v>297</v>
      </c>
      <c r="L12" s="3">
        <v>1</v>
      </c>
      <c r="M12" s="3">
        <v>0.2</v>
      </c>
      <c r="N12" s="3"/>
      <c r="O12" s="3"/>
      <c r="P12" s="3"/>
      <c r="Q12" s="3"/>
      <c r="R12" s="3"/>
      <c r="S12" s="10" t="s">
        <v>603</v>
      </c>
      <c r="T12" s="38" t="s">
        <v>276</v>
      </c>
      <c r="U12" s="3"/>
      <c r="V12" s="3">
        <v>89232556724</v>
      </c>
      <c r="W12" s="3"/>
      <c r="X12" s="45" t="s">
        <v>510</v>
      </c>
      <c r="Y12" s="45" t="s">
        <v>579</v>
      </c>
      <c r="Z12" s="45" t="s">
        <v>574</v>
      </c>
      <c r="AA12" s="53">
        <v>1055461001012</v>
      </c>
      <c r="AB12" s="3"/>
      <c r="AC12" s="3"/>
    </row>
    <row r="13" spans="2:29" ht="75" x14ac:dyDescent="0.25">
      <c r="B13" s="10" t="s">
        <v>272</v>
      </c>
      <c r="C13" s="3" t="s">
        <v>277</v>
      </c>
      <c r="D13" s="3" t="s">
        <v>39</v>
      </c>
      <c r="E13" s="3">
        <v>31</v>
      </c>
      <c r="F13" s="3" t="s">
        <v>505</v>
      </c>
      <c r="G13" s="3" t="s">
        <v>506</v>
      </c>
      <c r="H13" s="3" t="s">
        <v>136</v>
      </c>
      <c r="I13" s="3" t="s">
        <v>296</v>
      </c>
      <c r="J13" s="3">
        <v>14</v>
      </c>
      <c r="K13" s="3" t="s">
        <v>137</v>
      </c>
      <c r="L13" s="3">
        <v>4</v>
      </c>
      <c r="M13" s="3">
        <v>3</v>
      </c>
      <c r="N13" s="3"/>
      <c r="O13" s="3"/>
      <c r="P13" s="3"/>
      <c r="Q13" s="3"/>
      <c r="R13" s="3"/>
      <c r="S13" s="10" t="s">
        <v>693</v>
      </c>
      <c r="T13" s="11">
        <v>1025404578704</v>
      </c>
      <c r="U13" s="3"/>
      <c r="V13" s="3" t="s">
        <v>694</v>
      </c>
      <c r="W13" s="10" t="s">
        <v>695</v>
      </c>
      <c r="X13" s="44"/>
      <c r="Y13" s="44"/>
      <c r="Z13" s="44"/>
      <c r="AA13" s="53"/>
      <c r="AB13" s="3" t="s">
        <v>580</v>
      </c>
      <c r="AC13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3"/>
  <sheetViews>
    <sheetView tabSelected="1" topLeftCell="B7" workbookViewId="0">
      <selection activeCell="G8" sqref="G8"/>
    </sheetView>
  </sheetViews>
  <sheetFormatPr defaultRowHeight="15" x14ac:dyDescent="0.25"/>
  <cols>
    <col min="1" max="1" width="5.28515625" customWidth="1"/>
    <col min="2" max="2" width="18.42578125" customWidth="1"/>
    <col min="3" max="3" width="15.5703125" customWidth="1"/>
    <col min="4" max="4" width="13.28515625" customWidth="1"/>
    <col min="6" max="6" width="10.5703125" customWidth="1"/>
    <col min="7" max="7" width="10.85546875" customWidth="1"/>
    <col min="8" max="8" width="14.85546875" customWidth="1"/>
    <col min="9" max="9" width="13.42578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24.570312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9" customWidth="1"/>
    <col min="25" max="25" width="19.5703125" customWidth="1"/>
    <col min="26" max="26" width="21.5703125" customWidth="1"/>
    <col min="27" max="27" width="24.7109375" style="48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69" t="s">
        <v>5</v>
      </c>
      <c r="G6" s="69" t="s">
        <v>6</v>
      </c>
      <c r="H6" s="69" t="s">
        <v>11</v>
      </c>
      <c r="I6" s="69" t="s">
        <v>12</v>
      </c>
      <c r="J6" s="69" t="s">
        <v>13</v>
      </c>
      <c r="K6" s="69" t="s">
        <v>14</v>
      </c>
      <c r="L6" s="69" t="s">
        <v>15</v>
      </c>
      <c r="M6" s="69" t="s">
        <v>19</v>
      </c>
      <c r="N6" s="69" t="s">
        <v>16</v>
      </c>
      <c r="O6" s="69" t="s">
        <v>17</v>
      </c>
      <c r="P6" s="69" t="s">
        <v>18</v>
      </c>
      <c r="Q6" s="69" t="s">
        <v>20</v>
      </c>
      <c r="R6" s="82"/>
      <c r="S6" s="74"/>
      <c r="T6" s="74"/>
      <c r="U6" s="74"/>
      <c r="V6" s="74"/>
      <c r="W6" s="74"/>
      <c r="X6" s="69" t="s">
        <v>31</v>
      </c>
      <c r="Y6" s="69" t="s">
        <v>32</v>
      </c>
      <c r="Z6" s="69" t="s">
        <v>33</v>
      </c>
      <c r="AA6" s="49" t="s">
        <v>24</v>
      </c>
      <c r="AB6" s="69" t="s">
        <v>34</v>
      </c>
      <c r="AC6" s="69" t="s">
        <v>35</v>
      </c>
    </row>
    <row r="7" spans="2:29" x14ac:dyDescent="0.25">
      <c r="B7" s="68">
        <v>1</v>
      </c>
      <c r="C7" s="68">
        <v>2</v>
      </c>
      <c r="D7" s="68">
        <v>3</v>
      </c>
      <c r="E7" s="68">
        <v>4</v>
      </c>
      <c r="F7" s="68">
        <v>5</v>
      </c>
      <c r="G7" s="68">
        <v>6</v>
      </c>
      <c r="H7" s="68">
        <v>7</v>
      </c>
      <c r="I7" s="68">
        <v>8</v>
      </c>
      <c r="J7" s="68">
        <v>9</v>
      </c>
      <c r="K7" s="68">
        <v>10</v>
      </c>
      <c r="L7" s="68">
        <v>11</v>
      </c>
      <c r="M7" s="68">
        <v>12</v>
      </c>
      <c r="N7" s="68">
        <v>13</v>
      </c>
      <c r="O7" s="68">
        <v>14</v>
      </c>
      <c r="P7" s="68">
        <v>15</v>
      </c>
      <c r="Q7" s="68">
        <v>16</v>
      </c>
      <c r="R7" s="68">
        <v>17</v>
      </c>
      <c r="S7" s="68">
        <v>18</v>
      </c>
      <c r="T7" s="68">
        <v>19</v>
      </c>
      <c r="U7" s="68">
        <v>20</v>
      </c>
      <c r="V7" s="68">
        <v>21</v>
      </c>
      <c r="W7" s="68">
        <v>22</v>
      </c>
      <c r="X7" s="68">
        <v>23</v>
      </c>
      <c r="Y7" s="68">
        <v>24</v>
      </c>
      <c r="Z7" s="68">
        <v>25</v>
      </c>
      <c r="AA7" s="17">
        <v>26</v>
      </c>
      <c r="AB7" s="68">
        <v>27</v>
      </c>
      <c r="AC7" s="68">
        <v>28</v>
      </c>
    </row>
    <row r="8" spans="2:29" ht="105" x14ac:dyDescent="0.25">
      <c r="B8" s="10" t="s">
        <v>729</v>
      </c>
      <c r="C8" s="3" t="s">
        <v>730</v>
      </c>
      <c r="D8" s="3" t="s">
        <v>39</v>
      </c>
      <c r="E8" s="3">
        <v>16</v>
      </c>
      <c r="F8" s="36" t="s">
        <v>746</v>
      </c>
      <c r="G8" s="36" t="s">
        <v>747</v>
      </c>
      <c r="H8" s="10" t="s">
        <v>106</v>
      </c>
      <c r="I8" s="3" t="s">
        <v>296</v>
      </c>
      <c r="J8" s="3">
        <v>1</v>
      </c>
      <c r="K8" s="3" t="s">
        <v>239</v>
      </c>
      <c r="L8" s="3">
        <v>1</v>
      </c>
      <c r="M8" s="3">
        <v>0.2</v>
      </c>
      <c r="N8" s="3"/>
      <c r="O8" s="3"/>
      <c r="P8" s="3"/>
      <c r="Q8" s="3"/>
      <c r="R8" s="3"/>
      <c r="S8" s="10" t="s">
        <v>731</v>
      </c>
      <c r="T8" s="38" t="s">
        <v>732</v>
      </c>
      <c r="U8" s="3"/>
      <c r="V8" s="3" t="s">
        <v>739</v>
      </c>
      <c r="W8" s="10" t="s">
        <v>740</v>
      </c>
      <c r="X8" s="45" t="s">
        <v>510</v>
      </c>
      <c r="Y8" s="45" t="s">
        <v>741</v>
      </c>
      <c r="Z8" s="45" t="s">
        <v>731</v>
      </c>
      <c r="AA8" s="53">
        <v>1025404578132</v>
      </c>
      <c r="AB8" s="3"/>
      <c r="AC8" s="3"/>
    </row>
    <row r="9" spans="2:29" ht="120" x14ac:dyDescent="0.25">
      <c r="B9" s="10" t="s">
        <v>729</v>
      </c>
      <c r="C9" s="3" t="s">
        <v>730</v>
      </c>
      <c r="D9" s="3" t="s">
        <v>724</v>
      </c>
      <c r="E9" s="3">
        <v>43</v>
      </c>
      <c r="F9" s="36" t="s">
        <v>744</v>
      </c>
      <c r="G9" s="36" t="s">
        <v>745</v>
      </c>
      <c r="H9" s="10" t="s">
        <v>136</v>
      </c>
      <c r="I9" s="3" t="s">
        <v>296</v>
      </c>
      <c r="J9" s="3">
        <v>2</v>
      </c>
      <c r="K9" s="3" t="s">
        <v>137</v>
      </c>
      <c r="L9" s="3">
        <v>2</v>
      </c>
      <c r="M9" s="3">
        <v>0.4</v>
      </c>
      <c r="N9" s="3"/>
      <c r="O9" s="3"/>
      <c r="P9" s="3"/>
      <c r="Q9" s="3"/>
      <c r="R9" s="3"/>
      <c r="S9" s="10" t="s">
        <v>733</v>
      </c>
      <c r="T9" s="38" t="s">
        <v>735</v>
      </c>
      <c r="U9" s="3"/>
      <c r="V9" s="3" t="s">
        <v>737</v>
      </c>
      <c r="W9" s="10" t="s">
        <v>736</v>
      </c>
      <c r="X9" s="45" t="s">
        <v>510</v>
      </c>
      <c r="Y9" s="45" t="s">
        <v>734</v>
      </c>
      <c r="Z9" s="45" t="s">
        <v>733</v>
      </c>
      <c r="AA9" s="53">
        <v>1025404577802</v>
      </c>
      <c r="AB9" s="3"/>
      <c r="AC9" s="3"/>
    </row>
    <row r="10" spans="2:29" ht="120" x14ac:dyDescent="0.25">
      <c r="B10" s="10" t="s">
        <v>729</v>
      </c>
      <c r="C10" s="3" t="s">
        <v>730</v>
      </c>
      <c r="D10" s="3" t="s">
        <v>724</v>
      </c>
      <c r="E10" s="3">
        <v>12</v>
      </c>
      <c r="F10" s="36" t="s">
        <v>742</v>
      </c>
      <c r="G10" s="36" t="s">
        <v>743</v>
      </c>
      <c r="H10" s="10" t="s">
        <v>136</v>
      </c>
      <c r="I10" s="3" t="s">
        <v>296</v>
      </c>
      <c r="J10" s="3">
        <v>2</v>
      </c>
      <c r="K10" s="3" t="s">
        <v>137</v>
      </c>
      <c r="L10" s="3">
        <v>1</v>
      </c>
      <c r="M10" s="3">
        <v>0.2</v>
      </c>
      <c r="N10" s="3"/>
      <c r="O10" s="3"/>
      <c r="P10" s="3"/>
      <c r="Q10" s="3"/>
      <c r="R10" s="3"/>
      <c r="S10" s="10" t="s">
        <v>733</v>
      </c>
      <c r="T10" s="53">
        <v>1025404577802</v>
      </c>
      <c r="U10" s="3"/>
      <c r="V10" s="3" t="s">
        <v>737</v>
      </c>
      <c r="W10" s="10" t="s">
        <v>736</v>
      </c>
      <c r="X10" s="45" t="s">
        <v>510</v>
      </c>
      <c r="Y10" s="45" t="s">
        <v>738</v>
      </c>
      <c r="Z10" s="45" t="s">
        <v>733</v>
      </c>
      <c r="AA10" s="53">
        <v>1025404577802</v>
      </c>
      <c r="AB10" s="3"/>
      <c r="AC10" s="3"/>
    </row>
    <row r="11" spans="2:29" x14ac:dyDescent="0.25">
      <c r="B11" s="10"/>
      <c r="C11" s="3"/>
      <c r="D11" s="3"/>
      <c r="E11" s="3"/>
      <c r="F11" s="36"/>
      <c r="G11" s="36"/>
      <c r="H11" s="10"/>
      <c r="I11" s="3"/>
      <c r="J11" s="3"/>
      <c r="K11" s="3"/>
      <c r="L11" s="3"/>
      <c r="M11" s="3"/>
      <c r="N11" s="3"/>
      <c r="O11" s="3"/>
      <c r="P11" s="3"/>
      <c r="Q11" s="3"/>
      <c r="R11" s="3"/>
      <c r="S11" s="10"/>
      <c r="T11" s="38"/>
      <c r="U11" s="3"/>
      <c r="V11" s="3"/>
      <c r="W11" s="3"/>
      <c r="X11" s="45"/>
      <c r="Y11" s="45"/>
      <c r="Z11" s="45"/>
      <c r="AA11" s="53"/>
      <c r="AB11" s="3"/>
      <c r="AC11" s="3"/>
    </row>
    <row r="12" spans="2:29" x14ac:dyDescent="0.25">
      <c r="B12" s="10"/>
      <c r="C12" s="3"/>
      <c r="D12" s="3"/>
      <c r="E12" s="3"/>
      <c r="F12" s="36"/>
      <c r="G12" s="36"/>
      <c r="H12" s="10"/>
      <c r="I12" s="3"/>
      <c r="J12" s="3"/>
      <c r="K12" s="3"/>
      <c r="L12" s="3"/>
      <c r="M12" s="3"/>
      <c r="N12" s="3"/>
      <c r="O12" s="3"/>
      <c r="P12" s="3"/>
      <c r="Q12" s="3"/>
      <c r="R12" s="3"/>
      <c r="S12" s="10"/>
      <c r="T12" s="38"/>
      <c r="U12" s="3"/>
      <c r="V12" s="3"/>
      <c r="W12" s="3"/>
      <c r="X12" s="45"/>
      <c r="Y12" s="45"/>
      <c r="Z12" s="45"/>
      <c r="AA12" s="53"/>
      <c r="AB12" s="3"/>
      <c r="AC12" s="3"/>
    </row>
    <row r="13" spans="2:29" x14ac:dyDescent="0.25">
      <c r="B13" s="10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10"/>
      <c r="T13" s="11"/>
      <c r="U13" s="3"/>
      <c r="V13" s="3"/>
      <c r="W13" s="10"/>
      <c r="X13" s="44"/>
      <c r="Y13" s="44"/>
      <c r="Z13" s="44"/>
      <c r="AA13" s="53"/>
      <c r="AB13" s="3"/>
      <c r="AC13" s="3"/>
    </row>
  </sheetData>
  <mergeCells count="20">
    <mergeCell ref="X4:AC4"/>
    <mergeCell ref="X5:AA5"/>
    <mergeCell ref="AB5:AC5"/>
    <mergeCell ref="R4:R6"/>
    <mergeCell ref="S4:W4"/>
    <mergeCell ref="U5:U6"/>
    <mergeCell ref="V5:V6"/>
    <mergeCell ref="W5:W6"/>
    <mergeCell ref="D2:T2"/>
    <mergeCell ref="B4:G4"/>
    <mergeCell ref="H4:Q4"/>
    <mergeCell ref="B5:B6"/>
    <mergeCell ref="C5:C6"/>
    <mergeCell ref="D5:D6"/>
    <mergeCell ref="E5:E6"/>
    <mergeCell ref="F5:G5"/>
    <mergeCell ref="H5:N5"/>
    <mergeCell ref="O5:Q5"/>
    <mergeCell ref="S5:S6"/>
    <mergeCell ref="T5:T6"/>
  </mergeCells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R3" workbookViewId="0">
      <selection activeCell="S10" sqref="S10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6" max="6" width="10.28515625" customWidth="1"/>
    <col min="7" max="7" width="9.42578125" customWidth="1"/>
    <col min="8" max="8" width="13.425781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4" customWidth="1"/>
    <col min="21" max="21" width="25.42578125" customWidth="1"/>
    <col min="22" max="22" width="17.42578125" customWidth="1"/>
    <col min="23" max="23" width="21" customWidth="1"/>
    <col min="24" max="24" width="17.42578125" customWidth="1"/>
    <col min="25" max="25" width="19.5703125" customWidth="1"/>
    <col min="26" max="26" width="24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50.25" customHeight="1" x14ac:dyDescent="0.25">
      <c r="B8" s="10" t="s">
        <v>103</v>
      </c>
      <c r="C8" s="10" t="s">
        <v>104</v>
      </c>
      <c r="D8" s="3" t="s">
        <v>105</v>
      </c>
      <c r="E8" s="16" t="s">
        <v>124</v>
      </c>
      <c r="F8" s="3" t="s">
        <v>125</v>
      </c>
      <c r="G8" s="3" t="s">
        <v>130</v>
      </c>
      <c r="H8" s="5" t="s">
        <v>106</v>
      </c>
      <c r="I8" s="4" t="s">
        <v>58</v>
      </c>
      <c r="J8" s="4">
        <v>1</v>
      </c>
      <c r="K8" s="4" t="s">
        <v>107</v>
      </c>
      <c r="L8" s="4">
        <v>1</v>
      </c>
      <c r="M8" s="4">
        <v>0.2</v>
      </c>
      <c r="N8" s="3"/>
      <c r="O8" s="3"/>
      <c r="P8" s="3"/>
      <c r="Q8" s="3"/>
      <c r="R8" s="3"/>
      <c r="S8" s="10" t="s">
        <v>108</v>
      </c>
      <c r="T8" s="12">
        <v>1025404577879</v>
      </c>
      <c r="U8" s="10"/>
      <c r="V8" s="10" t="s">
        <v>109</v>
      </c>
      <c r="W8" s="10" t="s">
        <v>110</v>
      </c>
      <c r="X8" s="10" t="s">
        <v>116</v>
      </c>
      <c r="Y8" s="10" t="s">
        <v>110</v>
      </c>
      <c r="Z8" s="10" t="s">
        <v>117</v>
      </c>
      <c r="AA8" s="11">
        <v>1025404577879</v>
      </c>
      <c r="AB8" s="3"/>
      <c r="AC8" s="3"/>
    </row>
    <row r="9" spans="2:29" ht="61.5" customHeight="1" x14ac:dyDescent="0.25">
      <c r="B9" s="10" t="s">
        <v>103</v>
      </c>
      <c r="C9" s="10" t="s">
        <v>104</v>
      </c>
      <c r="D9" s="3" t="s">
        <v>105</v>
      </c>
      <c r="E9" s="4">
        <v>24</v>
      </c>
      <c r="F9" s="3" t="s">
        <v>127</v>
      </c>
      <c r="G9" s="3" t="s">
        <v>126</v>
      </c>
      <c r="H9" s="5" t="s">
        <v>106</v>
      </c>
      <c r="I9" s="4" t="s">
        <v>58</v>
      </c>
      <c r="J9" s="4">
        <v>1</v>
      </c>
      <c r="K9" s="4" t="s">
        <v>107</v>
      </c>
      <c r="L9" s="4">
        <v>1</v>
      </c>
      <c r="M9" s="4">
        <v>0.2</v>
      </c>
      <c r="N9" s="3"/>
      <c r="O9" s="3"/>
      <c r="P9" s="3"/>
      <c r="Q9" s="3"/>
      <c r="R9" s="3"/>
      <c r="S9" s="10" t="s">
        <v>111</v>
      </c>
      <c r="T9" s="12">
        <v>1025404578671</v>
      </c>
      <c r="U9" s="10"/>
      <c r="V9" s="10" t="s">
        <v>112</v>
      </c>
      <c r="W9" s="10" t="s">
        <v>123</v>
      </c>
      <c r="X9" s="10" t="s">
        <v>118</v>
      </c>
      <c r="Y9" s="10" t="s">
        <v>123</v>
      </c>
      <c r="Z9" s="10" t="s">
        <v>119</v>
      </c>
      <c r="AA9" s="11">
        <v>1025404578671</v>
      </c>
      <c r="AB9" s="3"/>
      <c r="AC9" s="3"/>
    </row>
    <row r="10" spans="2:29" ht="45" x14ac:dyDescent="0.25">
      <c r="B10" s="10" t="s">
        <v>103</v>
      </c>
      <c r="C10" s="10" t="s">
        <v>104</v>
      </c>
      <c r="D10" s="3" t="s">
        <v>105</v>
      </c>
      <c r="E10" s="4">
        <v>26</v>
      </c>
      <c r="F10" s="3" t="s">
        <v>129</v>
      </c>
      <c r="G10" s="3" t="s">
        <v>128</v>
      </c>
      <c r="H10" s="5" t="s">
        <v>106</v>
      </c>
      <c r="I10" s="4" t="s">
        <v>58</v>
      </c>
      <c r="J10" s="4">
        <v>1</v>
      </c>
      <c r="K10" s="4" t="s">
        <v>107</v>
      </c>
      <c r="L10" s="4">
        <v>1</v>
      </c>
      <c r="M10" s="4">
        <v>0.2</v>
      </c>
      <c r="N10" s="3"/>
      <c r="O10" s="3"/>
      <c r="P10" s="3"/>
      <c r="Q10" s="3"/>
      <c r="R10" s="3"/>
      <c r="S10" s="10" t="s">
        <v>113</v>
      </c>
      <c r="T10" s="12">
        <v>1055461000979</v>
      </c>
      <c r="U10" s="10"/>
      <c r="V10" s="10" t="s">
        <v>114</v>
      </c>
      <c r="W10" s="10" t="s">
        <v>115</v>
      </c>
      <c r="X10" s="10" t="s">
        <v>120</v>
      </c>
      <c r="Y10" s="10" t="s">
        <v>121</v>
      </c>
      <c r="Z10" s="10" t="s">
        <v>122</v>
      </c>
      <c r="AA10" s="11">
        <v>1055461000979</v>
      </c>
      <c r="AB10" s="3"/>
      <c r="AC10" s="3"/>
    </row>
    <row r="11" spans="2:29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3"/>
  <sheetViews>
    <sheetView workbookViewId="0">
      <selection activeCell="C20" sqref="C20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8" max="8" width="11.140625" customWidth="1"/>
    <col min="9" max="9" width="10.5703125" customWidth="1"/>
    <col min="10" max="10" width="11.85546875" customWidth="1"/>
    <col min="11" max="11" width="14.5703125" customWidth="1"/>
    <col min="12" max="12" width="17.7109375" customWidth="1"/>
    <col min="13" max="13" width="16.7109375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19.85546875" customWidth="1"/>
    <col min="20" max="20" width="21.5703125" customWidth="1"/>
    <col min="21" max="21" width="25.42578125" customWidth="1"/>
    <col min="22" max="22" width="17.42578125" customWidth="1"/>
    <col min="23" max="23" width="19.85546875" customWidth="1"/>
    <col min="24" max="24" width="18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2" t="s">
        <v>5</v>
      </c>
      <c r="G6" s="2" t="s">
        <v>6</v>
      </c>
      <c r="H6" s="2" t="s">
        <v>11</v>
      </c>
      <c r="I6" s="2" t="s">
        <v>12</v>
      </c>
      <c r="J6" s="2" t="s">
        <v>13</v>
      </c>
      <c r="K6" s="2" t="s">
        <v>14</v>
      </c>
      <c r="L6" s="2" t="s">
        <v>15</v>
      </c>
      <c r="M6" s="2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x14ac:dyDescent="0.25">
      <c r="B8" s="44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5"/>
      <c r="T8" s="53"/>
      <c r="U8" s="44"/>
      <c r="V8" s="44"/>
      <c r="W8" s="45"/>
      <c r="X8" s="45"/>
      <c r="Y8" s="45"/>
      <c r="Z8" s="45"/>
      <c r="AA8" s="53"/>
      <c r="AB8" s="44"/>
      <c r="AC8" s="44"/>
    </row>
    <row r="9" spans="2:29" x14ac:dyDescent="0.25"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5"/>
      <c r="T9" s="53"/>
      <c r="U9" s="44"/>
      <c r="V9" s="44"/>
      <c r="W9" s="45"/>
      <c r="X9" s="45"/>
      <c r="Y9" s="45"/>
      <c r="Z9" s="45"/>
      <c r="AA9" s="53"/>
      <c r="AB9" s="44"/>
      <c r="AC9" s="44"/>
    </row>
    <row r="10" spans="2:29" x14ac:dyDescent="0.25"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5"/>
      <c r="T10" s="53"/>
      <c r="U10" s="44"/>
      <c r="V10" s="44"/>
      <c r="W10" s="45"/>
      <c r="X10" s="45"/>
      <c r="Y10" s="45"/>
      <c r="Z10" s="45"/>
      <c r="AA10" s="53"/>
      <c r="AB10" s="44"/>
      <c r="AC10" s="44"/>
    </row>
    <row r="11" spans="2:29" x14ac:dyDescent="0.25">
      <c r="B11" s="44"/>
      <c r="C11" s="44"/>
      <c r="D11" s="44"/>
      <c r="E11" s="44"/>
      <c r="F11" s="44"/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5"/>
      <c r="T11" s="53"/>
      <c r="U11" s="44"/>
      <c r="V11" s="44"/>
      <c r="W11" s="45"/>
      <c r="X11" s="45"/>
      <c r="Y11" s="45"/>
      <c r="Z11" s="45"/>
      <c r="AA11" s="53"/>
      <c r="AB11" s="44"/>
      <c r="AC11" s="44"/>
    </row>
    <row r="12" spans="2:29" x14ac:dyDescent="0.25">
      <c r="B12" s="44"/>
      <c r="C12" s="44"/>
      <c r="D12" s="44"/>
      <c r="E12" s="44"/>
      <c r="F12" s="44"/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5"/>
      <c r="T12" s="53"/>
      <c r="U12" s="44"/>
      <c r="V12" s="44"/>
      <c r="W12" s="45"/>
      <c r="X12" s="45"/>
      <c r="Y12" s="45"/>
      <c r="Z12" s="45"/>
      <c r="AA12" s="53"/>
      <c r="AB12" s="44"/>
      <c r="AC12" s="44"/>
    </row>
    <row r="13" spans="2:29" x14ac:dyDescent="0.25">
      <c r="B13" s="44"/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5"/>
      <c r="T13" s="53"/>
      <c r="U13" s="44"/>
      <c r="V13" s="44"/>
      <c r="W13" s="45"/>
      <c r="X13" s="45"/>
      <c r="Y13" s="45"/>
      <c r="Z13" s="45"/>
      <c r="AA13" s="53"/>
      <c r="AB13" s="44"/>
      <c r="AC13" s="44"/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C11"/>
  <sheetViews>
    <sheetView topLeftCell="A7" workbookViewId="0">
      <selection activeCell="M12" sqref="M12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12.28515625" customWidth="1"/>
    <col min="5" max="5" width="6.7109375" style="6" customWidth="1"/>
    <col min="6" max="7" width="10.28515625" style="6" customWidth="1"/>
    <col min="8" max="8" width="14.85546875" customWidth="1"/>
    <col min="9" max="9" width="9.7109375" style="6" customWidth="1"/>
    <col min="10" max="10" width="9.42578125" style="6" customWidth="1"/>
    <col min="11" max="11" width="14.5703125" style="6" customWidth="1"/>
    <col min="12" max="13" width="15.28515625" style="6" customWidth="1"/>
    <col min="14" max="14" width="14.85546875" customWidth="1"/>
    <col min="15" max="15" width="19.42578125" style="6" customWidth="1"/>
    <col min="16" max="16" width="15.28515625" style="6" customWidth="1"/>
    <col min="17" max="17" width="15.5703125" style="6" customWidth="1"/>
    <col min="18" max="18" width="11.85546875" customWidth="1"/>
    <col min="19" max="19" width="19.85546875" customWidth="1"/>
    <col min="20" max="20" width="21.5703125" style="6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2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2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2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2:29" ht="105" x14ac:dyDescent="0.25">
      <c r="B6" s="75"/>
      <c r="C6" s="75"/>
      <c r="D6" s="75"/>
      <c r="E6" s="75"/>
      <c r="F6" s="9" t="s">
        <v>5</v>
      </c>
      <c r="G6" s="9" t="s">
        <v>6</v>
      </c>
      <c r="H6" s="2" t="s">
        <v>11</v>
      </c>
      <c r="I6" s="9" t="s">
        <v>12</v>
      </c>
      <c r="J6" s="9" t="s">
        <v>13</v>
      </c>
      <c r="K6" s="9" t="s">
        <v>14</v>
      </c>
      <c r="L6" s="9" t="s">
        <v>15</v>
      </c>
      <c r="M6" s="9" t="s">
        <v>19</v>
      </c>
      <c r="N6" s="2" t="s">
        <v>16</v>
      </c>
      <c r="O6" s="9" t="s">
        <v>17</v>
      </c>
      <c r="P6" s="9" t="s">
        <v>18</v>
      </c>
      <c r="Q6" s="9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2:29" x14ac:dyDescent="0.25">
      <c r="B7" s="4">
        <v>1</v>
      </c>
      <c r="C7" s="4">
        <v>2</v>
      </c>
      <c r="D7" s="4">
        <v>3</v>
      </c>
      <c r="E7" s="7">
        <v>4</v>
      </c>
      <c r="F7" s="7">
        <v>5</v>
      </c>
      <c r="G7" s="7">
        <v>6</v>
      </c>
      <c r="H7" s="4">
        <v>7</v>
      </c>
      <c r="I7" s="7">
        <v>8</v>
      </c>
      <c r="J7" s="7">
        <v>9</v>
      </c>
      <c r="K7" s="7">
        <v>10</v>
      </c>
      <c r="L7" s="7">
        <v>11</v>
      </c>
      <c r="M7" s="7">
        <v>12</v>
      </c>
      <c r="N7" s="4">
        <v>13</v>
      </c>
      <c r="O7" s="7">
        <v>14</v>
      </c>
      <c r="P7" s="7">
        <v>15</v>
      </c>
      <c r="Q7" s="7">
        <v>16</v>
      </c>
      <c r="R7" s="4">
        <v>17</v>
      </c>
      <c r="S7" s="4">
        <v>18</v>
      </c>
      <c r="T7" s="7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2:29" ht="45" x14ac:dyDescent="0.25">
      <c r="B8" s="44" t="s">
        <v>188</v>
      </c>
      <c r="C8" s="3" t="s">
        <v>189</v>
      </c>
      <c r="D8" s="3" t="s">
        <v>190</v>
      </c>
      <c r="E8" s="7">
        <v>11</v>
      </c>
      <c r="F8" s="18" t="s">
        <v>221</v>
      </c>
      <c r="G8" s="18" t="s">
        <v>223</v>
      </c>
      <c r="H8" s="3" t="s">
        <v>136</v>
      </c>
      <c r="I8" s="7" t="s">
        <v>58</v>
      </c>
      <c r="J8" s="7">
        <v>14</v>
      </c>
      <c r="K8" s="7" t="s">
        <v>191</v>
      </c>
      <c r="L8" s="52">
        <v>5</v>
      </c>
      <c r="M8" s="52">
        <v>4</v>
      </c>
      <c r="N8" s="3"/>
      <c r="O8" s="7">
        <v>0</v>
      </c>
      <c r="P8" s="7">
        <v>0</v>
      </c>
      <c r="Q8" s="7">
        <v>0</v>
      </c>
      <c r="R8" s="3"/>
      <c r="S8" s="10" t="s">
        <v>196</v>
      </c>
      <c r="T8" s="17">
        <v>102504578715</v>
      </c>
      <c r="U8" s="3"/>
      <c r="V8" s="3" t="s">
        <v>192</v>
      </c>
      <c r="W8" s="10" t="s">
        <v>193</v>
      </c>
      <c r="X8" s="3">
        <v>0</v>
      </c>
      <c r="Y8" s="3">
        <v>0</v>
      </c>
      <c r="Z8" s="3">
        <v>0</v>
      </c>
      <c r="AA8" s="3">
        <v>0</v>
      </c>
      <c r="AB8" s="44" t="s">
        <v>517</v>
      </c>
      <c r="AC8" s="44" t="s">
        <v>518</v>
      </c>
    </row>
    <row r="9" spans="2:29" ht="45" x14ac:dyDescent="0.25">
      <c r="B9" s="44" t="s">
        <v>188</v>
      </c>
      <c r="C9" s="3" t="s">
        <v>189</v>
      </c>
      <c r="D9" s="3" t="s">
        <v>194</v>
      </c>
      <c r="E9" s="7">
        <v>4</v>
      </c>
      <c r="F9" s="18" t="s">
        <v>226</v>
      </c>
      <c r="G9" s="18" t="s">
        <v>225</v>
      </c>
      <c r="H9" s="3" t="s">
        <v>136</v>
      </c>
      <c r="I9" s="7" t="s">
        <v>58</v>
      </c>
      <c r="J9" s="7">
        <v>14</v>
      </c>
      <c r="K9" s="7" t="s">
        <v>191</v>
      </c>
      <c r="L9" s="52">
        <v>5</v>
      </c>
      <c r="M9" s="52">
        <v>4</v>
      </c>
      <c r="N9" s="3"/>
      <c r="O9" s="7">
        <v>0</v>
      </c>
      <c r="P9" s="7">
        <v>0</v>
      </c>
      <c r="Q9" s="7">
        <v>0</v>
      </c>
      <c r="R9" s="3"/>
      <c r="S9" s="10" t="s">
        <v>196</v>
      </c>
      <c r="T9" s="17">
        <v>102504578715</v>
      </c>
      <c r="U9" s="3"/>
      <c r="V9" s="3" t="s">
        <v>192</v>
      </c>
      <c r="W9" s="10" t="s">
        <v>193</v>
      </c>
      <c r="X9" s="3">
        <v>0</v>
      </c>
      <c r="Y9" s="3">
        <v>0</v>
      </c>
      <c r="Z9" s="3">
        <v>0</v>
      </c>
      <c r="AA9" s="3">
        <v>0</v>
      </c>
      <c r="AB9" s="44" t="s">
        <v>517</v>
      </c>
      <c r="AC9" s="44" t="s">
        <v>519</v>
      </c>
    </row>
    <row r="10" spans="2:29" ht="45" x14ac:dyDescent="0.25">
      <c r="B10" s="3" t="s">
        <v>188</v>
      </c>
      <c r="C10" s="3" t="s">
        <v>189</v>
      </c>
      <c r="D10" s="3" t="s">
        <v>195</v>
      </c>
      <c r="E10" s="7">
        <v>20</v>
      </c>
      <c r="F10" s="18" t="s">
        <v>227</v>
      </c>
      <c r="G10" s="18" t="s">
        <v>228</v>
      </c>
      <c r="H10" s="3" t="s">
        <v>136</v>
      </c>
      <c r="I10" s="7" t="s">
        <v>58</v>
      </c>
      <c r="J10" s="7">
        <v>14</v>
      </c>
      <c r="K10" s="7" t="s">
        <v>191</v>
      </c>
      <c r="L10" s="52">
        <v>5</v>
      </c>
      <c r="M10" s="52">
        <v>4</v>
      </c>
      <c r="N10" s="3"/>
      <c r="O10" s="7">
        <v>0</v>
      </c>
      <c r="P10" s="7">
        <v>0</v>
      </c>
      <c r="Q10" s="7">
        <v>0</v>
      </c>
      <c r="R10" s="3"/>
      <c r="S10" s="10" t="s">
        <v>196</v>
      </c>
      <c r="T10" s="17">
        <v>102504578715</v>
      </c>
      <c r="U10" s="3"/>
      <c r="V10" s="3" t="s">
        <v>192</v>
      </c>
      <c r="W10" s="10" t="s">
        <v>193</v>
      </c>
      <c r="X10" s="3">
        <v>0</v>
      </c>
      <c r="Y10" s="3">
        <v>0</v>
      </c>
      <c r="Z10" s="3">
        <v>0</v>
      </c>
      <c r="AA10" s="3">
        <v>0</v>
      </c>
      <c r="AB10" s="44" t="s">
        <v>517</v>
      </c>
      <c r="AC10" s="44" t="s">
        <v>520</v>
      </c>
    </row>
    <row r="11" spans="2:29" ht="45" x14ac:dyDescent="0.25">
      <c r="B11" s="3" t="s">
        <v>188</v>
      </c>
      <c r="C11" s="3" t="s">
        <v>189</v>
      </c>
      <c r="D11" s="3" t="s">
        <v>195</v>
      </c>
      <c r="E11" s="7">
        <v>30</v>
      </c>
      <c r="F11" s="18" t="s">
        <v>222</v>
      </c>
      <c r="G11" s="18" t="s">
        <v>224</v>
      </c>
      <c r="H11" s="3" t="s">
        <v>136</v>
      </c>
      <c r="I11" s="7" t="s">
        <v>58</v>
      </c>
      <c r="J11" s="7">
        <v>14</v>
      </c>
      <c r="K11" s="7" t="s">
        <v>191</v>
      </c>
      <c r="L11" s="52">
        <v>5</v>
      </c>
      <c r="M11" s="52">
        <v>4</v>
      </c>
      <c r="N11" s="3"/>
      <c r="O11" s="7">
        <v>0</v>
      </c>
      <c r="P11" s="7">
        <v>0</v>
      </c>
      <c r="Q11" s="7">
        <v>0</v>
      </c>
      <c r="R11" s="3"/>
      <c r="S11" s="10" t="s">
        <v>196</v>
      </c>
      <c r="T11" s="17">
        <v>102504578715</v>
      </c>
      <c r="U11" s="3"/>
      <c r="V11" s="3" t="s">
        <v>192</v>
      </c>
      <c r="W11" s="10" t="s">
        <v>193</v>
      </c>
      <c r="X11" s="3">
        <v>0</v>
      </c>
      <c r="Y11" s="3">
        <v>0</v>
      </c>
      <c r="Z11" s="3">
        <v>0</v>
      </c>
      <c r="AA11" s="3">
        <v>0</v>
      </c>
      <c r="AB11" s="44" t="s">
        <v>517</v>
      </c>
      <c r="AC11" s="44" t="s">
        <v>521</v>
      </c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C62"/>
  <sheetViews>
    <sheetView topLeftCell="A39" workbookViewId="0">
      <selection activeCell="M44" sqref="M44"/>
    </sheetView>
  </sheetViews>
  <sheetFormatPr defaultRowHeight="15" x14ac:dyDescent="0.25"/>
  <cols>
    <col min="1" max="1" width="5.28515625" customWidth="1"/>
    <col min="2" max="2" width="18.42578125" customWidth="1"/>
    <col min="3" max="3" width="13" customWidth="1"/>
    <col min="4" max="4" width="24.42578125" customWidth="1"/>
    <col min="5" max="5" width="9.140625" style="21"/>
    <col min="6" max="6" width="10.5703125" bestFit="1" customWidth="1"/>
    <col min="7" max="7" width="10.7109375" customWidth="1"/>
    <col min="8" max="8" width="18" style="21" customWidth="1"/>
    <col min="9" max="9" width="10.5703125" style="21" customWidth="1"/>
    <col min="10" max="10" width="11.85546875" style="21" customWidth="1"/>
    <col min="11" max="11" width="14.5703125" style="21" customWidth="1"/>
    <col min="12" max="12" width="17.7109375" style="21" customWidth="1"/>
    <col min="13" max="13" width="16.7109375" style="21" customWidth="1"/>
    <col min="14" max="14" width="14.85546875" customWidth="1"/>
    <col min="15" max="15" width="19.42578125" customWidth="1"/>
    <col min="16" max="16" width="15.28515625" customWidth="1"/>
    <col min="17" max="17" width="15.5703125" customWidth="1"/>
    <col min="18" max="18" width="11.85546875" customWidth="1"/>
    <col min="19" max="19" width="24.7109375" customWidth="1"/>
    <col min="20" max="20" width="21.5703125" customWidth="1"/>
    <col min="21" max="21" width="25.42578125" customWidth="1"/>
    <col min="22" max="22" width="17.42578125" customWidth="1"/>
    <col min="23" max="23" width="21" customWidth="1"/>
    <col min="24" max="24" width="16.42578125" customWidth="1"/>
    <col min="25" max="25" width="19.5703125" customWidth="1"/>
    <col min="26" max="26" width="21.5703125" customWidth="1"/>
    <col min="27" max="27" width="24.7109375" customWidth="1"/>
    <col min="28" max="28" width="17.140625" customWidth="1"/>
    <col min="29" max="29" width="21.42578125" customWidth="1"/>
  </cols>
  <sheetData>
    <row r="2" spans="1:29" x14ac:dyDescent="0.25">
      <c r="D2" s="72" t="s">
        <v>36</v>
      </c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</row>
    <row r="4" spans="1:29" x14ac:dyDescent="0.25">
      <c r="B4" s="73" t="s">
        <v>7</v>
      </c>
      <c r="C4" s="73"/>
      <c r="D4" s="73"/>
      <c r="E4" s="73"/>
      <c r="F4" s="73"/>
      <c r="G4" s="73"/>
      <c r="H4" s="77" t="s">
        <v>8</v>
      </c>
      <c r="I4" s="78"/>
      <c r="J4" s="78"/>
      <c r="K4" s="78"/>
      <c r="L4" s="78"/>
      <c r="M4" s="78"/>
      <c r="N4" s="78"/>
      <c r="O4" s="78"/>
      <c r="P4" s="78"/>
      <c r="Q4" s="79"/>
      <c r="R4" s="80" t="s">
        <v>21</v>
      </c>
      <c r="S4" s="73" t="s">
        <v>22</v>
      </c>
      <c r="T4" s="73"/>
      <c r="U4" s="73"/>
      <c r="V4" s="73"/>
      <c r="W4" s="73"/>
      <c r="X4" s="73" t="s">
        <v>28</v>
      </c>
      <c r="Y4" s="73"/>
      <c r="Z4" s="73"/>
      <c r="AA4" s="73"/>
      <c r="AB4" s="73"/>
      <c r="AC4" s="73"/>
    </row>
    <row r="5" spans="1:29" ht="30" customHeight="1" x14ac:dyDescent="0.25">
      <c r="B5" s="75" t="s">
        <v>0</v>
      </c>
      <c r="C5" s="75" t="s">
        <v>1</v>
      </c>
      <c r="D5" s="75" t="s">
        <v>2</v>
      </c>
      <c r="E5" s="75" t="s">
        <v>3</v>
      </c>
      <c r="F5" s="75" t="s">
        <v>4</v>
      </c>
      <c r="G5" s="75"/>
      <c r="H5" s="73" t="s">
        <v>9</v>
      </c>
      <c r="I5" s="73"/>
      <c r="J5" s="73"/>
      <c r="K5" s="73"/>
      <c r="L5" s="73"/>
      <c r="M5" s="73"/>
      <c r="N5" s="73"/>
      <c r="O5" s="73" t="s">
        <v>10</v>
      </c>
      <c r="P5" s="73"/>
      <c r="Q5" s="73"/>
      <c r="R5" s="81"/>
      <c r="S5" s="74" t="s">
        <v>23</v>
      </c>
      <c r="T5" s="74" t="s">
        <v>24</v>
      </c>
      <c r="U5" s="74" t="s">
        <v>25</v>
      </c>
      <c r="V5" s="74" t="s">
        <v>26</v>
      </c>
      <c r="W5" s="74" t="s">
        <v>27</v>
      </c>
      <c r="X5" s="76" t="s">
        <v>29</v>
      </c>
      <c r="Y5" s="76"/>
      <c r="Z5" s="76"/>
      <c r="AA5" s="76"/>
      <c r="AB5" s="76" t="s">
        <v>30</v>
      </c>
      <c r="AC5" s="76"/>
    </row>
    <row r="6" spans="1:29" ht="105" x14ac:dyDescent="0.25">
      <c r="B6" s="75"/>
      <c r="C6" s="75"/>
      <c r="D6" s="75"/>
      <c r="E6" s="75"/>
      <c r="F6" s="2" t="s">
        <v>5</v>
      </c>
      <c r="G6" s="2" t="s">
        <v>6</v>
      </c>
      <c r="H6" s="23" t="s">
        <v>11</v>
      </c>
      <c r="I6" s="23" t="s">
        <v>12</v>
      </c>
      <c r="J6" s="23" t="s">
        <v>13</v>
      </c>
      <c r="K6" s="23" t="s">
        <v>14</v>
      </c>
      <c r="L6" s="23" t="s">
        <v>15</v>
      </c>
      <c r="M6" s="23" t="s">
        <v>19</v>
      </c>
      <c r="N6" s="2" t="s">
        <v>16</v>
      </c>
      <c r="O6" s="2" t="s">
        <v>17</v>
      </c>
      <c r="P6" s="2" t="s">
        <v>18</v>
      </c>
      <c r="Q6" s="2" t="s">
        <v>20</v>
      </c>
      <c r="R6" s="82"/>
      <c r="S6" s="74"/>
      <c r="T6" s="74"/>
      <c r="U6" s="74"/>
      <c r="V6" s="74"/>
      <c r="W6" s="74"/>
      <c r="X6" s="2" t="s">
        <v>31</v>
      </c>
      <c r="Y6" s="2" t="s">
        <v>32</v>
      </c>
      <c r="Z6" s="2" t="s">
        <v>33</v>
      </c>
      <c r="AA6" s="2" t="s">
        <v>24</v>
      </c>
      <c r="AB6" s="2" t="s">
        <v>34</v>
      </c>
      <c r="AC6" s="2" t="s">
        <v>35</v>
      </c>
    </row>
    <row r="7" spans="1:29" x14ac:dyDescent="0.25">
      <c r="B7" s="4">
        <v>1</v>
      </c>
      <c r="C7" s="4">
        <v>2</v>
      </c>
      <c r="D7" s="4">
        <v>3</v>
      </c>
      <c r="E7" s="22">
        <v>4</v>
      </c>
      <c r="F7" s="4">
        <v>5</v>
      </c>
      <c r="G7" s="4">
        <v>6</v>
      </c>
      <c r="H7" s="22">
        <v>7</v>
      </c>
      <c r="I7" s="22">
        <v>8</v>
      </c>
      <c r="J7" s="22">
        <v>9</v>
      </c>
      <c r="K7" s="22">
        <v>10</v>
      </c>
      <c r="L7" s="22">
        <v>11</v>
      </c>
      <c r="M7" s="22">
        <v>12</v>
      </c>
      <c r="N7" s="4">
        <v>13</v>
      </c>
      <c r="O7" s="4">
        <v>14</v>
      </c>
      <c r="P7" s="4">
        <v>15</v>
      </c>
      <c r="Q7" s="4">
        <v>16</v>
      </c>
      <c r="R7" s="4">
        <v>17</v>
      </c>
      <c r="S7" s="4">
        <v>18</v>
      </c>
      <c r="T7" s="4">
        <v>19</v>
      </c>
      <c r="U7" s="4">
        <v>20</v>
      </c>
      <c r="V7" s="4">
        <v>21</v>
      </c>
      <c r="W7" s="4">
        <v>22</v>
      </c>
      <c r="X7" s="4">
        <v>23</v>
      </c>
      <c r="Y7" s="4">
        <v>24</v>
      </c>
      <c r="Z7" s="4">
        <v>25</v>
      </c>
      <c r="AA7" s="4">
        <v>26</v>
      </c>
      <c r="AB7" s="4">
        <v>27</v>
      </c>
      <c r="AC7" s="4">
        <v>28</v>
      </c>
    </row>
    <row r="8" spans="1:29" ht="30" x14ac:dyDescent="0.25">
      <c r="A8">
        <v>1</v>
      </c>
      <c r="B8" s="44" t="s">
        <v>364</v>
      </c>
      <c r="C8" s="44" t="s">
        <v>365</v>
      </c>
      <c r="D8" s="44" t="s">
        <v>393</v>
      </c>
      <c r="E8" s="52" t="s">
        <v>398</v>
      </c>
      <c r="F8" s="44" t="s">
        <v>409</v>
      </c>
      <c r="G8" s="44" t="s">
        <v>454</v>
      </c>
      <c r="H8" s="52" t="s">
        <v>220</v>
      </c>
      <c r="I8" s="52" t="s">
        <v>58</v>
      </c>
      <c r="J8" s="52">
        <v>6</v>
      </c>
      <c r="K8" s="52" t="s">
        <v>499</v>
      </c>
      <c r="L8" s="52">
        <v>2</v>
      </c>
      <c r="M8" s="52">
        <v>1.5</v>
      </c>
      <c r="N8" s="44"/>
      <c r="O8" s="44"/>
      <c r="P8" s="44"/>
      <c r="Q8" s="44"/>
      <c r="R8" s="44"/>
      <c r="S8" s="44" t="s">
        <v>502</v>
      </c>
      <c r="T8" s="53">
        <v>1025404578748</v>
      </c>
      <c r="U8" s="44"/>
      <c r="V8" s="44" t="s">
        <v>593</v>
      </c>
      <c r="W8" s="45" t="s">
        <v>592</v>
      </c>
      <c r="X8" s="3"/>
      <c r="Y8" s="3"/>
      <c r="Z8" s="3"/>
      <c r="AA8" s="3"/>
      <c r="AB8" s="3" t="s">
        <v>517</v>
      </c>
      <c r="AC8" s="3"/>
    </row>
    <row r="9" spans="1:29" ht="30" x14ac:dyDescent="0.25">
      <c r="A9">
        <v>2</v>
      </c>
      <c r="B9" s="44" t="s">
        <v>364</v>
      </c>
      <c r="C9" s="44" t="s">
        <v>365</v>
      </c>
      <c r="D9" s="44" t="s">
        <v>394</v>
      </c>
      <c r="E9" s="58" t="s">
        <v>408</v>
      </c>
      <c r="F9" s="44" t="s">
        <v>410</v>
      </c>
      <c r="G9" s="44" t="s">
        <v>455</v>
      </c>
      <c r="H9" s="52" t="s">
        <v>220</v>
      </c>
      <c r="I9" s="52" t="s">
        <v>58</v>
      </c>
      <c r="J9" s="52">
        <v>4.8</v>
      </c>
      <c r="K9" s="52" t="s">
        <v>137</v>
      </c>
      <c r="L9" s="52">
        <v>4</v>
      </c>
      <c r="M9" s="52">
        <v>0.8</v>
      </c>
      <c r="N9" s="44"/>
      <c r="O9" s="44"/>
      <c r="P9" s="44"/>
      <c r="Q9" s="44"/>
      <c r="R9" s="44"/>
      <c r="S9" s="44" t="s">
        <v>502</v>
      </c>
      <c r="T9" s="53">
        <v>1025404578748</v>
      </c>
      <c r="U9" s="44"/>
      <c r="V9" s="44" t="s">
        <v>593</v>
      </c>
      <c r="W9" s="45" t="s">
        <v>592</v>
      </c>
      <c r="X9" s="3"/>
      <c r="Y9" s="3"/>
      <c r="Z9" s="3"/>
      <c r="AA9" s="3"/>
      <c r="AB9" s="3" t="s">
        <v>517</v>
      </c>
      <c r="AC9" s="3"/>
    </row>
    <row r="10" spans="1:29" ht="30" x14ac:dyDescent="0.25">
      <c r="A10">
        <v>3</v>
      </c>
      <c r="B10" s="44" t="s">
        <v>364</v>
      </c>
      <c r="C10" s="44" t="s">
        <v>365</v>
      </c>
      <c r="D10" s="44" t="s">
        <v>366</v>
      </c>
      <c r="E10" s="52">
        <v>1</v>
      </c>
      <c r="F10" s="44" t="s">
        <v>411</v>
      </c>
      <c r="G10" s="44" t="s">
        <v>456</v>
      </c>
      <c r="H10" s="52" t="s">
        <v>220</v>
      </c>
      <c r="I10" s="52" t="s">
        <v>58</v>
      </c>
      <c r="J10" s="52">
        <v>6</v>
      </c>
      <c r="K10" s="52" t="s">
        <v>499</v>
      </c>
      <c r="L10" s="52">
        <v>4</v>
      </c>
      <c r="M10" s="52">
        <v>3.85</v>
      </c>
      <c r="N10" s="44"/>
      <c r="O10" s="44"/>
      <c r="P10" s="44"/>
      <c r="Q10" s="44"/>
      <c r="R10" s="44"/>
      <c r="S10" s="44" t="s">
        <v>502</v>
      </c>
      <c r="T10" s="53">
        <v>1025404578748</v>
      </c>
      <c r="U10" s="44"/>
      <c r="V10" s="44" t="s">
        <v>593</v>
      </c>
      <c r="W10" s="45" t="s">
        <v>592</v>
      </c>
      <c r="X10" s="3"/>
      <c r="Y10" s="3"/>
      <c r="Z10" s="3"/>
      <c r="AA10" s="3"/>
      <c r="AB10" s="3" t="s">
        <v>517</v>
      </c>
      <c r="AC10" s="3"/>
    </row>
    <row r="11" spans="1:29" ht="30" x14ac:dyDescent="0.25">
      <c r="A11">
        <v>4</v>
      </c>
      <c r="B11" s="44" t="s">
        <v>364</v>
      </c>
      <c r="C11" s="44" t="s">
        <v>365</v>
      </c>
      <c r="D11" s="44" t="s">
        <v>367</v>
      </c>
      <c r="E11" s="52">
        <v>10</v>
      </c>
      <c r="F11" s="44" t="s">
        <v>412</v>
      </c>
      <c r="G11" s="44" t="s">
        <v>457</v>
      </c>
      <c r="H11" s="52" t="s">
        <v>295</v>
      </c>
      <c r="I11" s="52" t="s">
        <v>58</v>
      </c>
      <c r="J11" s="52">
        <v>22.14</v>
      </c>
      <c r="K11" s="52" t="s">
        <v>137</v>
      </c>
      <c r="L11" s="52">
        <v>9</v>
      </c>
      <c r="M11" s="52">
        <v>5.0999999999999996</v>
      </c>
      <c r="N11" s="44"/>
      <c r="O11" s="44"/>
      <c r="P11" s="44"/>
      <c r="Q11" s="44"/>
      <c r="R11" s="44"/>
      <c r="S11" s="44" t="s">
        <v>502</v>
      </c>
      <c r="T11" s="53">
        <v>1025404578748</v>
      </c>
      <c r="U11" s="44"/>
      <c r="V11" s="44" t="s">
        <v>593</v>
      </c>
      <c r="W11" s="45" t="s">
        <v>592</v>
      </c>
      <c r="X11" s="3"/>
      <c r="Y11" s="3"/>
      <c r="Z11" s="3"/>
      <c r="AA11" s="3"/>
      <c r="AB11" s="3" t="s">
        <v>517</v>
      </c>
      <c r="AC11" s="3"/>
    </row>
    <row r="12" spans="1:29" ht="30" x14ac:dyDescent="0.25">
      <c r="A12">
        <v>5</v>
      </c>
      <c r="B12" s="44" t="s">
        <v>364</v>
      </c>
      <c r="C12" s="44" t="s">
        <v>365</v>
      </c>
      <c r="D12" s="44" t="s">
        <v>368</v>
      </c>
      <c r="E12" s="52">
        <v>25</v>
      </c>
      <c r="F12" s="44" t="s">
        <v>413</v>
      </c>
      <c r="G12" s="44" t="s">
        <v>458</v>
      </c>
      <c r="H12" s="52" t="s">
        <v>220</v>
      </c>
      <c r="I12" s="52" t="s">
        <v>58</v>
      </c>
      <c r="J12" s="52">
        <v>4.8</v>
      </c>
      <c r="K12" s="52" t="s">
        <v>499</v>
      </c>
      <c r="L12" s="52">
        <v>2</v>
      </c>
      <c r="M12" s="52">
        <v>1.5</v>
      </c>
      <c r="N12" s="44"/>
      <c r="O12" s="44"/>
      <c r="P12" s="44"/>
      <c r="Q12" s="44"/>
      <c r="R12" s="44"/>
      <c r="S12" s="44" t="s">
        <v>502</v>
      </c>
      <c r="T12" s="53">
        <v>1025404578748</v>
      </c>
      <c r="U12" s="44"/>
      <c r="V12" s="44" t="s">
        <v>593</v>
      </c>
      <c r="W12" s="45" t="s">
        <v>592</v>
      </c>
      <c r="X12" s="3"/>
      <c r="Y12" s="3"/>
      <c r="Z12" s="3"/>
      <c r="AA12" s="3"/>
      <c r="AB12" s="3" t="s">
        <v>517</v>
      </c>
      <c r="AC12" s="3"/>
    </row>
    <row r="13" spans="1:29" ht="30" x14ac:dyDescent="0.25">
      <c r="A13">
        <v>6</v>
      </c>
      <c r="B13" s="44" t="s">
        <v>364</v>
      </c>
      <c r="C13" s="44" t="s">
        <v>365</v>
      </c>
      <c r="D13" s="44" t="s">
        <v>369</v>
      </c>
      <c r="E13" s="52" t="s">
        <v>565</v>
      </c>
      <c r="F13" s="44" t="s">
        <v>414</v>
      </c>
      <c r="G13" s="44" t="s">
        <v>459</v>
      </c>
      <c r="H13" s="52" t="s">
        <v>295</v>
      </c>
      <c r="I13" s="52" t="s">
        <v>58</v>
      </c>
      <c r="J13" s="52">
        <v>13.65</v>
      </c>
      <c r="K13" s="52" t="s">
        <v>499</v>
      </c>
      <c r="L13" s="52">
        <v>4</v>
      </c>
      <c r="M13" s="52">
        <v>3.5</v>
      </c>
      <c r="N13" s="44"/>
      <c r="O13" s="44"/>
      <c r="P13" s="44"/>
      <c r="Q13" s="44"/>
      <c r="R13" s="44"/>
      <c r="S13" s="44" t="s">
        <v>502</v>
      </c>
      <c r="T13" s="53">
        <v>1025404578748</v>
      </c>
      <c r="U13" s="44"/>
      <c r="V13" s="44" t="s">
        <v>593</v>
      </c>
      <c r="W13" s="45" t="s">
        <v>592</v>
      </c>
      <c r="X13" s="3"/>
      <c r="Y13" s="3"/>
      <c r="Z13" s="3"/>
      <c r="AA13" s="3"/>
      <c r="AB13" s="3" t="s">
        <v>517</v>
      </c>
      <c r="AC13" s="3"/>
    </row>
    <row r="14" spans="1:29" ht="30" x14ac:dyDescent="0.25">
      <c r="A14">
        <v>7</v>
      </c>
      <c r="B14" s="44" t="s">
        <v>364</v>
      </c>
      <c r="C14" s="44" t="s">
        <v>365</v>
      </c>
      <c r="D14" s="44" t="s">
        <v>370</v>
      </c>
      <c r="E14" s="52">
        <v>28</v>
      </c>
      <c r="F14" s="44" t="s">
        <v>415</v>
      </c>
      <c r="G14" s="44" t="s">
        <v>460</v>
      </c>
      <c r="H14" s="52" t="s">
        <v>295</v>
      </c>
      <c r="I14" s="52" t="s">
        <v>58</v>
      </c>
      <c r="J14" s="52">
        <v>8.84</v>
      </c>
      <c r="K14" s="52" t="s">
        <v>499</v>
      </c>
      <c r="L14" s="52">
        <v>4</v>
      </c>
      <c r="M14" s="52">
        <v>3.85</v>
      </c>
      <c r="N14" s="44"/>
      <c r="O14" s="44"/>
      <c r="P14" s="44"/>
      <c r="Q14" s="44"/>
      <c r="R14" s="44"/>
      <c r="S14" s="44" t="s">
        <v>502</v>
      </c>
      <c r="T14" s="53">
        <v>1025404578748</v>
      </c>
      <c r="U14" s="44"/>
      <c r="V14" s="44" t="s">
        <v>593</v>
      </c>
      <c r="W14" s="45" t="s">
        <v>592</v>
      </c>
      <c r="X14" s="3"/>
      <c r="Y14" s="3"/>
      <c r="Z14" s="3"/>
      <c r="AA14" s="3"/>
      <c r="AB14" s="3" t="s">
        <v>517</v>
      </c>
      <c r="AC14" s="3"/>
    </row>
    <row r="15" spans="1:29" ht="30" x14ac:dyDescent="0.25">
      <c r="A15">
        <v>8</v>
      </c>
      <c r="B15" s="44" t="s">
        <v>364</v>
      </c>
      <c r="C15" s="44" t="s">
        <v>365</v>
      </c>
      <c r="D15" s="44" t="s">
        <v>369</v>
      </c>
      <c r="E15" s="52" t="s">
        <v>399</v>
      </c>
      <c r="F15" s="44" t="s">
        <v>416</v>
      </c>
      <c r="G15" s="44" t="s">
        <v>461</v>
      </c>
      <c r="H15" s="52" t="s">
        <v>295</v>
      </c>
      <c r="I15" s="52" t="s">
        <v>58</v>
      </c>
      <c r="J15" s="52">
        <v>19.7</v>
      </c>
      <c r="K15" s="52" t="s">
        <v>500</v>
      </c>
      <c r="L15" s="52">
        <v>8</v>
      </c>
      <c r="M15" s="52">
        <v>6</v>
      </c>
      <c r="N15" s="44"/>
      <c r="O15" s="44"/>
      <c r="P15" s="44"/>
      <c r="Q15" s="44"/>
      <c r="R15" s="44"/>
      <c r="S15" s="44" t="s">
        <v>502</v>
      </c>
      <c r="T15" s="53">
        <v>1025404578748</v>
      </c>
      <c r="U15" s="44"/>
      <c r="V15" s="44" t="s">
        <v>593</v>
      </c>
      <c r="W15" s="45" t="s">
        <v>592</v>
      </c>
      <c r="X15" s="3"/>
      <c r="Y15" s="3"/>
      <c r="Z15" s="3"/>
      <c r="AA15" s="3"/>
      <c r="AB15" s="3" t="s">
        <v>517</v>
      </c>
      <c r="AC15" s="3"/>
    </row>
    <row r="16" spans="1:29" ht="30" x14ac:dyDescent="0.25">
      <c r="A16">
        <v>9</v>
      </c>
      <c r="B16" s="44" t="s">
        <v>364</v>
      </c>
      <c r="C16" s="44" t="s">
        <v>365</v>
      </c>
      <c r="D16" s="44" t="s">
        <v>371</v>
      </c>
      <c r="E16" s="52">
        <v>11</v>
      </c>
      <c r="F16" s="44" t="s">
        <v>417</v>
      </c>
      <c r="G16" s="44" t="s">
        <v>462</v>
      </c>
      <c r="H16" s="52" t="s">
        <v>238</v>
      </c>
      <c r="I16" s="52" t="s">
        <v>58</v>
      </c>
      <c r="J16" s="52">
        <v>9</v>
      </c>
      <c r="K16" s="52" t="s">
        <v>137</v>
      </c>
      <c r="L16" s="52">
        <v>3</v>
      </c>
      <c r="M16" s="52">
        <v>3.1</v>
      </c>
      <c r="N16" s="44"/>
      <c r="O16" s="44"/>
      <c r="P16" s="44"/>
      <c r="Q16" s="44"/>
      <c r="R16" s="44"/>
      <c r="S16" s="44" t="s">
        <v>502</v>
      </c>
      <c r="T16" s="53">
        <v>1025404578748</v>
      </c>
      <c r="U16" s="44"/>
      <c r="V16" s="44" t="s">
        <v>593</v>
      </c>
      <c r="W16" s="45" t="s">
        <v>592</v>
      </c>
      <c r="X16" s="3"/>
      <c r="Y16" s="3"/>
      <c r="Z16" s="3"/>
      <c r="AA16" s="3"/>
      <c r="AB16" s="3" t="s">
        <v>517</v>
      </c>
      <c r="AC16" s="3"/>
    </row>
    <row r="17" spans="1:29" ht="30" x14ac:dyDescent="0.25">
      <c r="A17">
        <v>10</v>
      </c>
      <c r="B17" s="44" t="s">
        <v>364</v>
      </c>
      <c r="C17" s="44" t="s">
        <v>365</v>
      </c>
      <c r="D17" s="44" t="s">
        <v>371</v>
      </c>
      <c r="E17" s="52">
        <v>3</v>
      </c>
      <c r="F17" s="44" t="s">
        <v>418</v>
      </c>
      <c r="G17" s="44" t="s">
        <v>463</v>
      </c>
      <c r="H17" s="52" t="s">
        <v>295</v>
      </c>
      <c r="I17" s="52" t="s">
        <v>58</v>
      </c>
      <c r="J17" s="52">
        <v>20.399999999999999</v>
      </c>
      <c r="K17" s="52" t="s">
        <v>499</v>
      </c>
      <c r="L17" s="52">
        <v>6</v>
      </c>
      <c r="M17" s="52">
        <v>6.2</v>
      </c>
      <c r="N17" s="44"/>
      <c r="O17" s="44"/>
      <c r="P17" s="44"/>
      <c r="Q17" s="44"/>
      <c r="R17" s="44"/>
      <c r="S17" s="44" t="s">
        <v>502</v>
      </c>
      <c r="T17" s="53">
        <v>1025404578748</v>
      </c>
      <c r="U17" s="44"/>
      <c r="V17" s="44" t="s">
        <v>593</v>
      </c>
      <c r="W17" s="45" t="s">
        <v>592</v>
      </c>
      <c r="X17" s="3"/>
      <c r="Y17" s="3"/>
      <c r="Z17" s="3"/>
      <c r="AA17" s="3"/>
      <c r="AB17" s="3" t="s">
        <v>517</v>
      </c>
      <c r="AC17" s="3"/>
    </row>
    <row r="18" spans="1:29" ht="30" x14ac:dyDescent="0.25">
      <c r="A18">
        <v>11</v>
      </c>
      <c r="B18" s="44" t="s">
        <v>364</v>
      </c>
      <c r="C18" s="44" t="s">
        <v>365</v>
      </c>
      <c r="D18" s="44" t="s">
        <v>372</v>
      </c>
      <c r="E18" s="52">
        <v>65</v>
      </c>
      <c r="F18" s="44" t="s">
        <v>419</v>
      </c>
      <c r="G18" s="44" t="s">
        <v>464</v>
      </c>
      <c r="H18" s="52" t="s">
        <v>295</v>
      </c>
      <c r="I18" s="52" t="s">
        <v>58</v>
      </c>
      <c r="J18" s="52">
        <v>10.912000000000001</v>
      </c>
      <c r="K18" s="52" t="s">
        <v>499</v>
      </c>
      <c r="L18" s="52">
        <v>4</v>
      </c>
      <c r="M18" s="52">
        <v>3</v>
      </c>
      <c r="N18" s="44"/>
      <c r="O18" s="44"/>
      <c r="P18" s="44"/>
      <c r="Q18" s="44"/>
      <c r="R18" s="44"/>
      <c r="S18" s="44" t="s">
        <v>502</v>
      </c>
      <c r="T18" s="53">
        <v>1025404578748</v>
      </c>
      <c r="U18" s="44"/>
      <c r="V18" s="44" t="s">
        <v>593</v>
      </c>
      <c r="W18" s="45" t="s">
        <v>592</v>
      </c>
      <c r="X18" s="3"/>
      <c r="Y18" s="3"/>
      <c r="Z18" s="3"/>
      <c r="AA18" s="3"/>
      <c r="AB18" s="3" t="s">
        <v>517</v>
      </c>
      <c r="AC18" s="3"/>
    </row>
    <row r="19" spans="1:29" ht="30" x14ac:dyDescent="0.25">
      <c r="A19">
        <v>12</v>
      </c>
      <c r="B19" s="44" t="s">
        <v>364</v>
      </c>
      <c r="C19" s="44" t="s">
        <v>365</v>
      </c>
      <c r="D19" s="44" t="s">
        <v>373</v>
      </c>
      <c r="E19" s="52" t="s">
        <v>400</v>
      </c>
      <c r="F19" s="44" t="s">
        <v>420</v>
      </c>
      <c r="G19" s="44" t="s">
        <v>465</v>
      </c>
      <c r="H19" s="52" t="s">
        <v>295</v>
      </c>
      <c r="I19" s="52" t="s">
        <v>58</v>
      </c>
      <c r="J19" s="52">
        <v>25.4</v>
      </c>
      <c r="K19" s="52" t="s">
        <v>137</v>
      </c>
      <c r="L19" s="52">
        <v>10</v>
      </c>
      <c r="M19" s="52">
        <v>7.5</v>
      </c>
      <c r="N19" s="44"/>
      <c r="O19" s="44"/>
      <c r="P19" s="44"/>
      <c r="Q19" s="44"/>
      <c r="R19" s="44"/>
      <c r="S19" s="44" t="s">
        <v>502</v>
      </c>
      <c r="T19" s="53">
        <v>1025404578748</v>
      </c>
      <c r="U19" s="44"/>
      <c r="V19" s="44" t="s">
        <v>593</v>
      </c>
      <c r="W19" s="45" t="s">
        <v>592</v>
      </c>
      <c r="X19" s="3"/>
      <c r="Y19" s="3"/>
      <c r="Z19" s="3"/>
      <c r="AA19" s="3"/>
      <c r="AB19" s="3" t="s">
        <v>517</v>
      </c>
      <c r="AC19" s="3"/>
    </row>
    <row r="20" spans="1:29" ht="30" x14ac:dyDescent="0.25">
      <c r="A20">
        <v>13</v>
      </c>
      <c r="B20" s="44" t="s">
        <v>364</v>
      </c>
      <c r="C20" s="44" t="s">
        <v>365</v>
      </c>
      <c r="D20" s="44" t="s">
        <v>374</v>
      </c>
      <c r="E20" s="52">
        <v>48</v>
      </c>
      <c r="F20" s="44" t="s">
        <v>421</v>
      </c>
      <c r="G20" s="44" t="s">
        <v>466</v>
      </c>
      <c r="H20" s="52" t="s">
        <v>295</v>
      </c>
      <c r="I20" s="52" t="s">
        <v>58</v>
      </c>
      <c r="J20" s="52">
        <v>8.6645000000000003</v>
      </c>
      <c r="K20" s="52" t="s">
        <v>499</v>
      </c>
      <c r="L20" s="52">
        <v>3</v>
      </c>
      <c r="M20" s="52">
        <v>2.25</v>
      </c>
      <c r="N20" s="44"/>
      <c r="O20" s="44"/>
      <c r="P20" s="44"/>
      <c r="Q20" s="44"/>
      <c r="R20" s="44"/>
      <c r="S20" s="44" t="s">
        <v>502</v>
      </c>
      <c r="T20" s="53">
        <v>1025404578748</v>
      </c>
      <c r="U20" s="44"/>
      <c r="V20" s="44" t="s">
        <v>593</v>
      </c>
      <c r="W20" s="45" t="s">
        <v>592</v>
      </c>
      <c r="X20" s="3"/>
      <c r="Y20" s="3"/>
      <c r="Z20" s="3"/>
      <c r="AA20" s="3"/>
      <c r="AB20" s="3" t="s">
        <v>517</v>
      </c>
      <c r="AC20" s="3"/>
    </row>
    <row r="21" spans="1:29" ht="30" x14ac:dyDescent="0.25">
      <c r="A21">
        <v>14</v>
      </c>
      <c r="B21" s="44" t="s">
        <v>364</v>
      </c>
      <c r="C21" s="44" t="s">
        <v>365</v>
      </c>
      <c r="D21" s="44" t="s">
        <v>395</v>
      </c>
      <c r="E21" s="58" t="s">
        <v>407</v>
      </c>
      <c r="F21" s="44" t="s">
        <v>422</v>
      </c>
      <c r="G21" s="44" t="s">
        <v>467</v>
      </c>
      <c r="H21" s="52" t="s">
        <v>295</v>
      </c>
      <c r="I21" s="52" t="s">
        <v>58</v>
      </c>
      <c r="J21" s="52">
        <v>6.27</v>
      </c>
      <c r="K21" s="52" t="s">
        <v>499</v>
      </c>
      <c r="L21" s="52">
        <v>8</v>
      </c>
      <c r="M21" s="52">
        <v>1.6</v>
      </c>
      <c r="N21" s="44"/>
      <c r="O21" s="44"/>
      <c r="P21" s="44"/>
      <c r="Q21" s="44"/>
      <c r="R21" s="44"/>
      <c r="S21" s="44" t="s">
        <v>502</v>
      </c>
      <c r="T21" s="53">
        <v>1025404578748</v>
      </c>
      <c r="U21" s="44"/>
      <c r="V21" s="44" t="s">
        <v>593</v>
      </c>
      <c r="W21" s="45" t="s">
        <v>592</v>
      </c>
      <c r="X21" s="3"/>
      <c r="Y21" s="3"/>
      <c r="Z21" s="3"/>
      <c r="AA21" s="3"/>
      <c r="AB21" s="3" t="s">
        <v>517</v>
      </c>
      <c r="AC21" s="3"/>
    </row>
    <row r="22" spans="1:29" ht="30" x14ac:dyDescent="0.25">
      <c r="A22">
        <v>15</v>
      </c>
      <c r="B22" s="44" t="s">
        <v>364</v>
      </c>
      <c r="C22" s="44" t="s">
        <v>365</v>
      </c>
      <c r="D22" s="44" t="s">
        <v>396</v>
      </c>
      <c r="E22" s="52">
        <v>22</v>
      </c>
      <c r="F22" s="44" t="s">
        <v>423</v>
      </c>
      <c r="G22" s="44" t="s">
        <v>468</v>
      </c>
      <c r="H22" s="52" t="s">
        <v>295</v>
      </c>
      <c r="I22" s="52" t="s">
        <v>58</v>
      </c>
      <c r="J22" s="52">
        <v>6.5121000000000002</v>
      </c>
      <c r="K22" s="52" t="s">
        <v>501</v>
      </c>
      <c r="L22" s="52">
        <v>3</v>
      </c>
      <c r="M22" s="52">
        <v>2.7</v>
      </c>
      <c r="N22" s="44"/>
      <c r="O22" s="44"/>
      <c r="P22" s="44"/>
      <c r="Q22" s="44"/>
      <c r="R22" s="44"/>
      <c r="S22" s="44" t="s">
        <v>502</v>
      </c>
      <c r="T22" s="53">
        <v>1025404578748</v>
      </c>
      <c r="U22" s="44"/>
      <c r="V22" s="44" t="s">
        <v>593</v>
      </c>
      <c r="W22" s="45" t="s">
        <v>592</v>
      </c>
      <c r="X22" s="3"/>
      <c r="Y22" s="3"/>
      <c r="Z22" s="3"/>
      <c r="AA22" s="3"/>
      <c r="AB22" s="3" t="s">
        <v>517</v>
      </c>
      <c r="AC22" s="3"/>
    </row>
    <row r="23" spans="1:29" ht="30" x14ac:dyDescent="0.25">
      <c r="A23">
        <v>16</v>
      </c>
      <c r="B23" s="44" t="s">
        <v>364</v>
      </c>
      <c r="C23" s="44" t="s">
        <v>365</v>
      </c>
      <c r="D23" s="44" t="s">
        <v>375</v>
      </c>
      <c r="E23" s="52">
        <v>14</v>
      </c>
      <c r="F23" s="44" t="s">
        <v>424</v>
      </c>
      <c r="G23" s="44" t="s">
        <v>469</v>
      </c>
      <c r="H23" s="52" t="s">
        <v>295</v>
      </c>
      <c r="I23" s="52" t="s">
        <v>58</v>
      </c>
      <c r="J23" s="52">
        <v>11.78</v>
      </c>
      <c r="K23" s="52" t="s">
        <v>137</v>
      </c>
      <c r="L23" s="52">
        <v>4</v>
      </c>
      <c r="M23" s="61">
        <v>3</v>
      </c>
      <c r="N23" s="44"/>
      <c r="O23" s="44"/>
      <c r="P23" s="44"/>
      <c r="Q23" s="44"/>
      <c r="R23" s="44"/>
      <c r="S23" s="44" t="s">
        <v>502</v>
      </c>
      <c r="T23" s="53">
        <v>1025404578748</v>
      </c>
      <c r="U23" s="44"/>
      <c r="V23" s="44" t="s">
        <v>593</v>
      </c>
      <c r="W23" s="45" t="s">
        <v>592</v>
      </c>
      <c r="X23" s="3"/>
      <c r="Y23" s="3"/>
      <c r="Z23" s="3"/>
      <c r="AA23" s="3"/>
      <c r="AB23" s="3" t="s">
        <v>517</v>
      </c>
      <c r="AC23" s="3"/>
    </row>
    <row r="24" spans="1:29" ht="30" x14ac:dyDescent="0.25">
      <c r="A24">
        <v>17</v>
      </c>
      <c r="B24" s="44" t="s">
        <v>364</v>
      </c>
      <c r="C24" s="44" t="s">
        <v>365</v>
      </c>
      <c r="D24" s="44" t="s">
        <v>375</v>
      </c>
      <c r="E24" s="52" t="s">
        <v>401</v>
      </c>
      <c r="F24" s="44" t="s">
        <v>425</v>
      </c>
      <c r="G24" s="44" t="s">
        <v>470</v>
      </c>
      <c r="H24" s="52" t="s">
        <v>295</v>
      </c>
      <c r="I24" s="52" t="s">
        <v>58</v>
      </c>
      <c r="J24" s="52">
        <v>8.1999999999999993</v>
      </c>
      <c r="K24" s="52" t="s">
        <v>137</v>
      </c>
      <c r="L24" s="52">
        <v>3</v>
      </c>
      <c r="M24" s="52">
        <v>2.9</v>
      </c>
      <c r="N24" s="44"/>
      <c r="O24" s="44"/>
      <c r="P24" s="44"/>
      <c r="Q24" s="44"/>
      <c r="R24" s="44"/>
      <c r="S24" s="44" t="s">
        <v>502</v>
      </c>
      <c r="T24" s="53">
        <v>1025404578748</v>
      </c>
      <c r="U24" s="44"/>
      <c r="V24" s="44" t="s">
        <v>593</v>
      </c>
      <c r="W24" s="45" t="s">
        <v>592</v>
      </c>
      <c r="X24" s="3"/>
      <c r="Y24" s="3"/>
      <c r="Z24" s="3"/>
      <c r="AA24" s="3"/>
      <c r="AB24" s="3" t="s">
        <v>517</v>
      </c>
      <c r="AC24" s="3"/>
    </row>
    <row r="25" spans="1:29" ht="30" x14ac:dyDescent="0.25">
      <c r="A25">
        <v>18</v>
      </c>
      <c r="B25" s="44" t="s">
        <v>364</v>
      </c>
      <c r="C25" s="44" t="s">
        <v>365</v>
      </c>
      <c r="D25" s="44" t="s">
        <v>376</v>
      </c>
      <c r="E25" s="52">
        <v>17</v>
      </c>
      <c r="F25" s="44" t="s">
        <v>426</v>
      </c>
      <c r="G25" s="44" t="s">
        <v>471</v>
      </c>
      <c r="H25" s="52" t="s">
        <v>295</v>
      </c>
      <c r="I25" s="52" t="s">
        <v>58</v>
      </c>
      <c r="J25" s="62">
        <v>24</v>
      </c>
      <c r="K25" s="52" t="s">
        <v>137</v>
      </c>
      <c r="L25" s="52">
        <v>10</v>
      </c>
      <c r="M25" s="52">
        <v>2</v>
      </c>
      <c r="N25" s="44"/>
      <c r="O25" s="44"/>
      <c r="P25" s="44"/>
      <c r="Q25" s="44"/>
      <c r="R25" s="44"/>
      <c r="S25" s="44" t="s">
        <v>502</v>
      </c>
      <c r="T25" s="53">
        <v>1025404578748</v>
      </c>
      <c r="U25" s="44"/>
      <c r="V25" s="44" t="s">
        <v>593</v>
      </c>
      <c r="W25" s="45" t="s">
        <v>592</v>
      </c>
      <c r="X25" s="3"/>
      <c r="Y25" s="3"/>
      <c r="Z25" s="3"/>
      <c r="AA25" s="3"/>
      <c r="AB25" s="3" t="s">
        <v>517</v>
      </c>
      <c r="AC25" s="3"/>
    </row>
    <row r="26" spans="1:29" ht="30" x14ac:dyDescent="0.25">
      <c r="A26">
        <v>19</v>
      </c>
      <c r="B26" s="44" t="s">
        <v>364</v>
      </c>
      <c r="C26" s="44" t="s">
        <v>365</v>
      </c>
      <c r="D26" s="44" t="s">
        <v>377</v>
      </c>
      <c r="E26" s="52" t="s">
        <v>402</v>
      </c>
      <c r="F26" s="44" t="s">
        <v>427</v>
      </c>
      <c r="G26" s="44" t="s">
        <v>472</v>
      </c>
      <c r="H26" s="52" t="s">
        <v>295</v>
      </c>
      <c r="I26" s="52" t="s">
        <v>58</v>
      </c>
      <c r="J26" s="52">
        <v>3.96</v>
      </c>
      <c r="K26" s="52" t="s">
        <v>137</v>
      </c>
      <c r="L26" s="52">
        <v>3</v>
      </c>
      <c r="M26" s="52">
        <v>3.3</v>
      </c>
      <c r="N26" s="44"/>
      <c r="O26" s="44"/>
      <c r="P26" s="44"/>
      <c r="Q26" s="44"/>
      <c r="R26" s="44"/>
      <c r="S26" s="44" t="s">
        <v>502</v>
      </c>
      <c r="T26" s="53">
        <v>1025404578748</v>
      </c>
      <c r="U26" s="44"/>
      <c r="V26" s="44" t="s">
        <v>593</v>
      </c>
      <c r="W26" s="45" t="s">
        <v>592</v>
      </c>
      <c r="X26" s="3"/>
      <c r="Y26" s="3"/>
      <c r="Z26" s="3"/>
      <c r="AA26" s="3"/>
      <c r="AB26" s="3" t="s">
        <v>517</v>
      </c>
      <c r="AC26" s="3"/>
    </row>
    <row r="27" spans="1:29" ht="30" x14ac:dyDescent="0.25">
      <c r="A27">
        <v>20</v>
      </c>
      <c r="B27" s="44" t="s">
        <v>364</v>
      </c>
      <c r="C27" s="44" t="s">
        <v>365</v>
      </c>
      <c r="D27" s="44" t="s">
        <v>378</v>
      </c>
      <c r="E27" s="52">
        <v>50</v>
      </c>
      <c r="F27" s="44" t="s">
        <v>428</v>
      </c>
      <c r="G27" s="44" t="s">
        <v>473</v>
      </c>
      <c r="H27" s="52" t="s">
        <v>295</v>
      </c>
      <c r="I27" s="52" t="s">
        <v>58</v>
      </c>
      <c r="J27" s="52">
        <v>13.02</v>
      </c>
      <c r="K27" s="52" t="s">
        <v>499</v>
      </c>
      <c r="L27" s="52">
        <v>6</v>
      </c>
      <c r="M27" s="52">
        <v>4.5</v>
      </c>
      <c r="N27" s="44"/>
      <c r="O27" s="44"/>
      <c r="P27" s="44"/>
      <c r="Q27" s="44"/>
      <c r="R27" s="44"/>
      <c r="S27" s="44" t="s">
        <v>502</v>
      </c>
      <c r="T27" s="53">
        <v>1025404578748</v>
      </c>
      <c r="U27" s="44"/>
      <c r="V27" s="44" t="s">
        <v>593</v>
      </c>
      <c r="W27" s="45" t="s">
        <v>592</v>
      </c>
      <c r="X27" s="3"/>
      <c r="Y27" s="3"/>
      <c r="Z27" s="3"/>
      <c r="AA27" s="3"/>
      <c r="AB27" s="3" t="s">
        <v>517</v>
      </c>
      <c r="AC27" s="3"/>
    </row>
    <row r="28" spans="1:29" ht="30" x14ac:dyDescent="0.25">
      <c r="A28">
        <v>21</v>
      </c>
      <c r="B28" s="44" t="s">
        <v>364</v>
      </c>
      <c r="C28" s="44" t="s">
        <v>365</v>
      </c>
      <c r="D28" s="44" t="s">
        <v>378</v>
      </c>
      <c r="E28" s="52">
        <v>40</v>
      </c>
      <c r="F28" s="44" t="s">
        <v>429</v>
      </c>
      <c r="G28" s="44" t="s">
        <v>474</v>
      </c>
      <c r="H28" s="52" t="s">
        <v>295</v>
      </c>
      <c r="I28" s="52" t="s">
        <v>58</v>
      </c>
      <c r="J28" s="52">
        <v>13.23</v>
      </c>
      <c r="K28" s="52" t="s">
        <v>499</v>
      </c>
      <c r="L28" s="52">
        <v>7</v>
      </c>
      <c r="M28" s="52">
        <v>5.25</v>
      </c>
      <c r="N28" s="44"/>
      <c r="O28" s="44"/>
      <c r="P28" s="44"/>
      <c r="Q28" s="44"/>
      <c r="R28" s="44"/>
      <c r="S28" s="44" t="s">
        <v>502</v>
      </c>
      <c r="T28" s="53">
        <v>1025404578748</v>
      </c>
      <c r="U28" s="44"/>
      <c r="V28" s="44" t="s">
        <v>593</v>
      </c>
      <c r="W28" s="45" t="s">
        <v>592</v>
      </c>
      <c r="X28" s="3"/>
      <c r="Y28" s="3"/>
      <c r="Z28" s="3"/>
      <c r="AA28" s="3"/>
      <c r="AB28" s="3" t="s">
        <v>517</v>
      </c>
      <c r="AC28" s="3"/>
    </row>
    <row r="29" spans="1:29" ht="30" x14ac:dyDescent="0.25">
      <c r="A29">
        <v>22</v>
      </c>
      <c r="B29" s="44" t="s">
        <v>364</v>
      </c>
      <c r="C29" s="44" t="s">
        <v>365</v>
      </c>
      <c r="D29" s="44" t="s">
        <v>397</v>
      </c>
      <c r="E29" s="59" t="s">
        <v>564</v>
      </c>
      <c r="F29" s="44" t="s">
        <v>430</v>
      </c>
      <c r="G29" s="44" t="s">
        <v>475</v>
      </c>
      <c r="H29" s="52" t="s">
        <v>295</v>
      </c>
      <c r="I29" s="52" t="s">
        <v>58</v>
      </c>
      <c r="J29" s="52">
        <v>8.4</v>
      </c>
      <c r="K29" s="52" t="s">
        <v>499</v>
      </c>
      <c r="L29" s="52">
        <v>7</v>
      </c>
      <c r="M29" s="52">
        <v>1.4</v>
      </c>
      <c r="N29" s="44"/>
      <c r="O29" s="44"/>
      <c r="P29" s="44"/>
      <c r="Q29" s="44"/>
      <c r="R29" s="44"/>
      <c r="S29" s="44" t="s">
        <v>502</v>
      </c>
      <c r="T29" s="53">
        <v>1025404578748</v>
      </c>
      <c r="U29" s="44"/>
      <c r="V29" s="44" t="s">
        <v>593</v>
      </c>
      <c r="W29" s="45" t="s">
        <v>592</v>
      </c>
      <c r="X29" s="3"/>
      <c r="Y29" s="3"/>
      <c r="Z29" s="3"/>
      <c r="AA29" s="3"/>
      <c r="AB29" s="3" t="s">
        <v>517</v>
      </c>
      <c r="AC29" s="3"/>
    </row>
    <row r="30" spans="1:29" ht="30" x14ac:dyDescent="0.25">
      <c r="A30">
        <v>23</v>
      </c>
      <c r="B30" s="44" t="s">
        <v>364</v>
      </c>
      <c r="C30" s="44" t="s">
        <v>365</v>
      </c>
      <c r="D30" s="44" t="s">
        <v>379</v>
      </c>
      <c r="E30" s="52">
        <v>2</v>
      </c>
      <c r="F30" s="44" t="s">
        <v>431</v>
      </c>
      <c r="G30" s="44" t="s">
        <v>476</v>
      </c>
      <c r="H30" s="52" t="s">
        <v>295</v>
      </c>
      <c r="I30" s="52" t="s">
        <v>58</v>
      </c>
      <c r="J30" s="52">
        <v>4.8174999999999999</v>
      </c>
      <c r="K30" s="52" t="s">
        <v>499</v>
      </c>
      <c r="L30" s="52">
        <v>3</v>
      </c>
      <c r="M30" s="52">
        <v>2.25</v>
      </c>
      <c r="N30" s="44"/>
      <c r="O30" s="44"/>
      <c r="P30" s="44"/>
      <c r="Q30" s="44"/>
      <c r="R30" s="44"/>
      <c r="S30" s="44" t="s">
        <v>502</v>
      </c>
      <c r="T30" s="53">
        <v>1025404578748</v>
      </c>
      <c r="U30" s="44"/>
      <c r="V30" s="44" t="s">
        <v>593</v>
      </c>
      <c r="W30" s="45" t="s">
        <v>592</v>
      </c>
      <c r="X30" s="3"/>
      <c r="Y30" s="3"/>
      <c r="Z30" s="3"/>
      <c r="AA30" s="3"/>
      <c r="AB30" s="3" t="s">
        <v>517</v>
      </c>
      <c r="AC30" s="3"/>
    </row>
    <row r="31" spans="1:29" ht="30" x14ac:dyDescent="0.25">
      <c r="A31">
        <v>24</v>
      </c>
      <c r="B31" s="44" t="s">
        <v>364</v>
      </c>
      <c r="C31" s="44" t="s">
        <v>365</v>
      </c>
      <c r="D31" s="44" t="s">
        <v>379</v>
      </c>
      <c r="E31" s="52">
        <v>1</v>
      </c>
      <c r="F31" s="44" t="s">
        <v>432</v>
      </c>
      <c r="G31" s="44" t="s">
        <v>477</v>
      </c>
      <c r="H31" s="52" t="s">
        <v>295</v>
      </c>
      <c r="I31" s="52" t="s">
        <v>58</v>
      </c>
      <c r="J31" s="52">
        <v>7.44</v>
      </c>
      <c r="K31" s="52" t="s">
        <v>137</v>
      </c>
      <c r="L31" s="52">
        <v>2</v>
      </c>
      <c r="M31" s="52">
        <v>2.2000000000000002</v>
      </c>
      <c r="N31" s="44"/>
      <c r="O31" s="44"/>
      <c r="P31" s="44"/>
      <c r="Q31" s="44"/>
      <c r="R31" s="44"/>
      <c r="S31" s="44" t="s">
        <v>502</v>
      </c>
      <c r="T31" s="53">
        <v>1025404578748</v>
      </c>
      <c r="U31" s="44"/>
      <c r="V31" s="44" t="s">
        <v>593</v>
      </c>
      <c r="W31" s="45" t="s">
        <v>592</v>
      </c>
      <c r="X31" s="3"/>
      <c r="Y31" s="3"/>
      <c r="Z31" s="3"/>
      <c r="AA31" s="3"/>
      <c r="AB31" s="3" t="s">
        <v>517</v>
      </c>
      <c r="AC31" s="3"/>
    </row>
    <row r="32" spans="1:29" ht="30" x14ac:dyDescent="0.25">
      <c r="A32">
        <v>25</v>
      </c>
      <c r="B32" s="44" t="s">
        <v>364</v>
      </c>
      <c r="C32" s="44" t="s">
        <v>365</v>
      </c>
      <c r="D32" s="44" t="s">
        <v>380</v>
      </c>
      <c r="E32" s="52">
        <v>5</v>
      </c>
      <c r="F32" s="44" t="s">
        <v>433</v>
      </c>
      <c r="G32" s="44" t="s">
        <v>478</v>
      </c>
      <c r="H32" s="52" t="s">
        <v>295</v>
      </c>
      <c r="I32" s="52" t="s">
        <v>58</v>
      </c>
      <c r="J32" s="52">
        <v>15</v>
      </c>
      <c r="K32" s="52" t="s">
        <v>137</v>
      </c>
      <c r="L32" s="52">
        <v>7</v>
      </c>
      <c r="M32" s="52">
        <v>5.25</v>
      </c>
      <c r="N32" s="44"/>
      <c r="O32" s="44"/>
      <c r="P32" s="44"/>
      <c r="Q32" s="44"/>
      <c r="R32" s="44"/>
      <c r="S32" s="44" t="s">
        <v>502</v>
      </c>
      <c r="T32" s="53">
        <v>1025404578748</v>
      </c>
      <c r="U32" s="44"/>
      <c r="V32" s="44" t="s">
        <v>593</v>
      </c>
      <c r="W32" s="45" t="s">
        <v>592</v>
      </c>
      <c r="X32" s="3"/>
      <c r="Y32" s="3"/>
      <c r="Z32" s="3"/>
      <c r="AA32" s="3"/>
      <c r="AB32" s="3" t="s">
        <v>517</v>
      </c>
      <c r="AC32" s="3"/>
    </row>
    <row r="33" spans="1:29" ht="30" x14ac:dyDescent="0.25">
      <c r="A33">
        <v>26</v>
      </c>
      <c r="B33" s="44" t="s">
        <v>364</v>
      </c>
      <c r="C33" s="44" t="s">
        <v>365</v>
      </c>
      <c r="D33" s="44" t="s">
        <v>381</v>
      </c>
      <c r="E33" s="52" t="s">
        <v>403</v>
      </c>
      <c r="F33" s="44" t="s">
        <v>434</v>
      </c>
      <c r="G33" s="44" t="s">
        <v>479</v>
      </c>
      <c r="H33" s="52" t="s">
        <v>295</v>
      </c>
      <c r="I33" s="52" t="s">
        <v>58</v>
      </c>
      <c r="J33" s="52">
        <v>24</v>
      </c>
      <c r="K33" s="52" t="s">
        <v>499</v>
      </c>
      <c r="L33" s="52">
        <v>8</v>
      </c>
      <c r="M33" s="52">
        <v>7.2</v>
      </c>
      <c r="N33" s="44"/>
      <c r="O33" s="44"/>
      <c r="P33" s="44"/>
      <c r="Q33" s="44"/>
      <c r="R33" s="44"/>
      <c r="S33" s="44" t="s">
        <v>502</v>
      </c>
      <c r="T33" s="53">
        <v>1025404578748</v>
      </c>
      <c r="U33" s="44"/>
      <c r="V33" s="44" t="s">
        <v>593</v>
      </c>
      <c r="W33" s="45" t="s">
        <v>592</v>
      </c>
      <c r="X33" s="3"/>
      <c r="Y33" s="3"/>
      <c r="Z33" s="3"/>
      <c r="AA33" s="3"/>
      <c r="AB33" s="3" t="s">
        <v>517</v>
      </c>
      <c r="AC33" s="3"/>
    </row>
    <row r="34" spans="1:29" ht="30" x14ac:dyDescent="0.25">
      <c r="A34">
        <v>27</v>
      </c>
      <c r="B34" s="44" t="s">
        <v>364</v>
      </c>
      <c r="C34" s="44" t="s">
        <v>365</v>
      </c>
      <c r="D34" s="44" t="s">
        <v>382</v>
      </c>
      <c r="E34" s="52">
        <v>9</v>
      </c>
      <c r="F34" s="44" t="s">
        <v>435</v>
      </c>
      <c r="G34" s="44" t="s">
        <v>480</v>
      </c>
      <c r="H34" s="52" t="s">
        <v>220</v>
      </c>
      <c r="I34" s="52" t="s">
        <v>58</v>
      </c>
      <c r="J34" s="52">
        <v>6</v>
      </c>
      <c r="K34" s="52" t="s">
        <v>499</v>
      </c>
      <c r="L34" s="52">
        <v>1</v>
      </c>
      <c r="M34" s="52">
        <v>0.75</v>
      </c>
      <c r="N34" s="44"/>
      <c r="O34" s="44"/>
      <c r="P34" s="44"/>
      <c r="Q34" s="44"/>
      <c r="R34" s="44"/>
      <c r="S34" s="44" t="s">
        <v>502</v>
      </c>
      <c r="T34" s="53">
        <v>1025404578748</v>
      </c>
      <c r="U34" s="44"/>
      <c r="V34" s="44" t="s">
        <v>593</v>
      </c>
      <c r="W34" s="45" t="s">
        <v>592</v>
      </c>
      <c r="X34" s="3"/>
      <c r="Y34" s="3"/>
      <c r="Z34" s="3"/>
      <c r="AA34" s="3"/>
      <c r="AB34" s="3" t="s">
        <v>517</v>
      </c>
      <c r="AC34" s="3"/>
    </row>
    <row r="35" spans="1:29" ht="30" x14ac:dyDescent="0.25">
      <c r="A35">
        <v>28</v>
      </c>
      <c r="B35" s="44" t="s">
        <v>364</v>
      </c>
      <c r="C35" s="44" t="s">
        <v>365</v>
      </c>
      <c r="D35" s="44" t="s">
        <v>383</v>
      </c>
      <c r="E35" s="52" t="s">
        <v>237</v>
      </c>
      <c r="F35" s="44" t="s">
        <v>436</v>
      </c>
      <c r="G35" s="44" t="s">
        <v>481</v>
      </c>
      <c r="H35" s="52" t="s">
        <v>295</v>
      </c>
      <c r="I35" s="52" t="s">
        <v>58</v>
      </c>
      <c r="J35" s="52">
        <v>8.18</v>
      </c>
      <c r="K35" s="52" t="s">
        <v>137</v>
      </c>
      <c r="L35" s="52">
        <v>4</v>
      </c>
      <c r="M35" s="52">
        <v>3.6</v>
      </c>
      <c r="N35" s="44"/>
      <c r="O35" s="44"/>
      <c r="P35" s="44"/>
      <c r="Q35" s="44"/>
      <c r="R35" s="44"/>
      <c r="S35" s="44" t="s">
        <v>502</v>
      </c>
      <c r="T35" s="53">
        <v>1025404578748</v>
      </c>
      <c r="U35" s="44"/>
      <c r="V35" s="44" t="s">
        <v>593</v>
      </c>
      <c r="W35" s="45" t="s">
        <v>592</v>
      </c>
      <c r="X35" s="3"/>
      <c r="Y35" s="3"/>
      <c r="Z35" s="3"/>
      <c r="AA35" s="3"/>
      <c r="AB35" s="3" t="s">
        <v>517</v>
      </c>
      <c r="AC35" s="3"/>
    </row>
    <row r="36" spans="1:29" ht="30" x14ac:dyDescent="0.25">
      <c r="A36">
        <v>29</v>
      </c>
      <c r="B36" s="44" t="s">
        <v>364</v>
      </c>
      <c r="C36" s="44" t="s">
        <v>365</v>
      </c>
      <c r="D36" s="44" t="s">
        <v>384</v>
      </c>
      <c r="E36" s="52">
        <v>18</v>
      </c>
      <c r="F36" s="44" t="s">
        <v>437</v>
      </c>
      <c r="G36" s="44" t="s">
        <v>482</v>
      </c>
      <c r="H36" s="52" t="s">
        <v>295</v>
      </c>
      <c r="I36" s="52" t="s">
        <v>58</v>
      </c>
      <c r="J36" s="52">
        <v>24</v>
      </c>
      <c r="K36" s="52" t="s">
        <v>137</v>
      </c>
      <c r="L36" s="52">
        <v>9</v>
      </c>
      <c r="M36" s="52">
        <v>5.55</v>
      </c>
      <c r="N36" s="44"/>
      <c r="O36" s="44"/>
      <c r="P36" s="44"/>
      <c r="Q36" s="44"/>
      <c r="R36" s="44"/>
      <c r="S36" s="44" t="s">
        <v>502</v>
      </c>
      <c r="T36" s="53">
        <v>1025404578748</v>
      </c>
      <c r="U36" s="44"/>
      <c r="V36" s="44" t="s">
        <v>593</v>
      </c>
      <c r="W36" s="45" t="s">
        <v>592</v>
      </c>
      <c r="X36" s="3"/>
      <c r="Y36" s="3"/>
      <c r="Z36" s="3"/>
      <c r="AA36" s="3"/>
      <c r="AB36" s="3" t="s">
        <v>517</v>
      </c>
      <c r="AC36" s="3"/>
    </row>
    <row r="37" spans="1:29" ht="30" x14ac:dyDescent="0.25">
      <c r="A37">
        <v>30</v>
      </c>
      <c r="B37" s="44" t="s">
        <v>364</v>
      </c>
      <c r="C37" s="44" t="s">
        <v>365</v>
      </c>
      <c r="D37" s="44" t="s">
        <v>384</v>
      </c>
      <c r="E37" s="52">
        <v>14</v>
      </c>
      <c r="F37" s="44" t="s">
        <v>438</v>
      </c>
      <c r="G37" s="44" t="s">
        <v>483</v>
      </c>
      <c r="H37" s="52" t="s">
        <v>295</v>
      </c>
      <c r="I37" s="52" t="s">
        <v>58</v>
      </c>
      <c r="J37" s="52">
        <v>12.6</v>
      </c>
      <c r="K37" s="52" t="s">
        <v>499</v>
      </c>
      <c r="L37" s="52">
        <v>3</v>
      </c>
      <c r="M37" s="52">
        <v>2.5499999999999998</v>
      </c>
      <c r="N37" s="44"/>
      <c r="O37" s="44"/>
      <c r="P37" s="44"/>
      <c r="Q37" s="44"/>
      <c r="R37" s="44"/>
      <c r="S37" s="44" t="s">
        <v>502</v>
      </c>
      <c r="T37" s="53">
        <v>1025404578748</v>
      </c>
      <c r="U37" s="44"/>
      <c r="V37" s="44" t="s">
        <v>593</v>
      </c>
      <c r="W37" s="45" t="s">
        <v>592</v>
      </c>
      <c r="X37" s="3"/>
      <c r="Y37" s="3"/>
      <c r="Z37" s="3"/>
      <c r="AA37" s="3"/>
      <c r="AB37" s="3" t="s">
        <v>517</v>
      </c>
      <c r="AC37" s="3"/>
    </row>
    <row r="38" spans="1:29" ht="30" x14ac:dyDescent="0.25">
      <c r="A38">
        <v>31</v>
      </c>
      <c r="B38" s="44" t="s">
        <v>364</v>
      </c>
      <c r="C38" s="44" t="s">
        <v>365</v>
      </c>
      <c r="D38" s="44" t="s">
        <v>385</v>
      </c>
      <c r="E38" s="52">
        <v>52</v>
      </c>
      <c r="F38" s="44" t="s">
        <v>439</v>
      </c>
      <c r="G38" s="44" t="s">
        <v>484</v>
      </c>
      <c r="H38" s="52" t="s">
        <v>295</v>
      </c>
      <c r="I38" s="52" t="s">
        <v>58</v>
      </c>
      <c r="J38" s="52">
        <v>4.4400000000000004</v>
      </c>
      <c r="K38" s="52" t="s">
        <v>499</v>
      </c>
      <c r="L38" s="52">
        <v>4</v>
      </c>
      <c r="M38" s="52">
        <v>3.6</v>
      </c>
      <c r="N38" s="44"/>
      <c r="O38" s="44"/>
      <c r="P38" s="44"/>
      <c r="Q38" s="44"/>
      <c r="R38" s="44"/>
      <c r="S38" s="44" t="s">
        <v>502</v>
      </c>
      <c r="T38" s="53">
        <v>1025404578748</v>
      </c>
      <c r="U38" s="44"/>
      <c r="V38" s="44" t="s">
        <v>593</v>
      </c>
      <c r="W38" s="45" t="s">
        <v>592</v>
      </c>
      <c r="X38" s="3"/>
      <c r="Y38" s="3"/>
      <c r="Z38" s="3"/>
      <c r="AA38" s="3"/>
      <c r="AB38" s="3" t="s">
        <v>517</v>
      </c>
      <c r="AC38" s="3"/>
    </row>
    <row r="39" spans="1:29" ht="30" x14ac:dyDescent="0.25">
      <c r="A39">
        <v>32</v>
      </c>
      <c r="B39" s="44" t="s">
        <v>364</v>
      </c>
      <c r="C39" s="44" t="s">
        <v>365</v>
      </c>
      <c r="D39" s="44" t="s">
        <v>386</v>
      </c>
      <c r="E39" s="52">
        <v>1</v>
      </c>
      <c r="F39" s="44" t="s">
        <v>440</v>
      </c>
      <c r="G39" s="44" t="s">
        <v>485</v>
      </c>
      <c r="H39" s="52" t="s">
        <v>220</v>
      </c>
      <c r="I39" s="52" t="s">
        <v>58</v>
      </c>
      <c r="J39" s="52">
        <v>4.5</v>
      </c>
      <c r="K39" s="52" t="s">
        <v>499</v>
      </c>
      <c r="L39" s="52">
        <v>4</v>
      </c>
      <c r="M39" s="52">
        <v>1.2</v>
      </c>
      <c r="N39" s="44"/>
      <c r="O39" s="44"/>
      <c r="P39" s="44"/>
      <c r="Q39" s="44"/>
      <c r="R39" s="44"/>
      <c r="S39" s="44" t="s">
        <v>502</v>
      </c>
      <c r="T39" s="53">
        <v>1025404578748</v>
      </c>
      <c r="U39" s="44"/>
      <c r="V39" s="44" t="s">
        <v>593</v>
      </c>
      <c r="W39" s="45" t="s">
        <v>592</v>
      </c>
      <c r="X39" s="3"/>
      <c r="Y39" s="3"/>
      <c r="Z39" s="3"/>
      <c r="AA39" s="3"/>
      <c r="AB39" s="3" t="s">
        <v>517</v>
      </c>
      <c r="AC39" s="3"/>
    </row>
    <row r="40" spans="1:29" ht="30" x14ac:dyDescent="0.25">
      <c r="A40">
        <v>33</v>
      </c>
      <c r="B40" s="44" t="s">
        <v>364</v>
      </c>
      <c r="C40" s="44" t="s">
        <v>365</v>
      </c>
      <c r="D40" s="44" t="s">
        <v>387</v>
      </c>
      <c r="E40" s="52">
        <v>2</v>
      </c>
      <c r="F40" s="44" t="s">
        <v>441</v>
      </c>
      <c r="G40" s="44" t="s">
        <v>486</v>
      </c>
      <c r="H40" s="52" t="s">
        <v>295</v>
      </c>
      <c r="I40" s="52" t="s">
        <v>58</v>
      </c>
      <c r="J40" s="52">
        <v>5.0999999999999996</v>
      </c>
      <c r="K40" s="52" t="s">
        <v>137</v>
      </c>
      <c r="L40" s="52">
        <v>3</v>
      </c>
      <c r="M40" s="52">
        <v>3.3</v>
      </c>
      <c r="N40" s="44"/>
      <c r="O40" s="44"/>
      <c r="P40" s="44"/>
      <c r="Q40" s="44"/>
      <c r="R40" s="44"/>
      <c r="S40" s="44" t="s">
        <v>502</v>
      </c>
      <c r="T40" s="53">
        <v>1025404578748</v>
      </c>
      <c r="U40" s="44"/>
      <c r="V40" s="44" t="s">
        <v>593</v>
      </c>
      <c r="W40" s="45" t="s">
        <v>592</v>
      </c>
      <c r="X40" s="3"/>
      <c r="Y40" s="3"/>
      <c r="Z40" s="3"/>
      <c r="AA40" s="3"/>
      <c r="AB40" s="3" t="s">
        <v>517</v>
      </c>
      <c r="AC40" s="3"/>
    </row>
    <row r="41" spans="1:29" ht="30" x14ac:dyDescent="0.25">
      <c r="A41">
        <v>34</v>
      </c>
      <c r="B41" s="44" t="s">
        <v>364</v>
      </c>
      <c r="C41" s="44" t="s">
        <v>365</v>
      </c>
      <c r="D41" s="44" t="s">
        <v>388</v>
      </c>
      <c r="E41" s="52" t="s">
        <v>404</v>
      </c>
      <c r="F41" s="44" t="s">
        <v>442</v>
      </c>
      <c r="G41" s="44" t="s">
        <v>487</v>
      </c>
      <c r="H41" s="52" t="s">
        <v>220</v>
      </c>
      <c r="I41" s="52" t="s">
        <v>58</v>
      </c>
      <c r="J41" s="52">
        <v>4.5</v>
      </c>
      <c r="K41" s="52" t="s">
        <v>499</v>
      </c>
      <c r="L41" s="52">
        <v>1</v>
      </c>
      <c r="M41" s="52">
        <v>0.75</v>
      </c>
      <c r="N41" s="44"/>
      <c r="O41" s="44"/>
      <c r="P41" s="44"/>
      <c r="Q41" s="44"/>
      <c r="R41" s="44"/>
      <c r="S41" s="44" t="s">
        <v>502</v>
      </c>
      <c r="T41" s="53">
        <v>1025404578748</v>
      </c>
      <c r="U41" s="44"/>
      <c r="V41" s="44" t="s">
        <v>593</v>
      </c>
      <c r="W41" s="45" t="s">
        <v>592</v>
      </c>
      <c r="X41" s="3"/>
      <c r="Y41" s="3"/>
      <c r="Z41" s="3"/>
      <c r="AA41" s="3"/>
      <c r="AB41" s="3" t="s">
        <v>517</v>
      </c>
      <c r="AC41" s="3"/>
    </row>
    <row r="42" spans="1:29" ht="30" x14ac:dyDescent="0.25">
      <c r="A42">
        <v>35</v>
      </c>
      <c r="B42" s="44" t="s">
        <v>364</v>
      </c>
      <c r="C42" s="44" t="s">
        <v>365</v>
      </c>
      <c r="D42" s="44" t="s">
        <v>388</v>
      </c>
      <c r="E42" s="52" t="s">
        <v>405</v>
      </c>
      <c r="F42" s="44" t="s">
        <v>443</v>
      </c>
      <c r="G42" s="44" t="s">
        <v>488</v>
      </c>
      <c r="H42" s="52" t="s">
        <v>220</v>
      </c>
      <c r="I42" s="52" t="s">
        <v>58</v>
      </c>
      <c r="J42" s="52">
        <v>5</v>
      </c>
      <c r="K42" s="52" t="s">
        <v>499</v>
      </c>
      <c r="L42" s="52">
        <v>2</v>
      </c>
      <c r="M42" s="52">
        <v>2</v>
      </c>
      <c r="N42" s="44"/>
      <c r="O42" s="44"/>
      <c r="P42" s="44"/>
      <c r="Q42" s="44"/>
      <c r="R42" s="44"/>
      <c r="S42" s="44" t="s">
        <v>502</v>
      </c>
      <c r="T42" s="53">
        <v>1025404578748</v>
      </c>
      <c r="U42" s="44"/>
      <c r="V42" s="44" t="s">
        <v>593</v>
      </c>
      <c r="W42" s="45" t="s">
        <v>592</v>
      </c>
      <c r="X42" s="3"/>
      <c r="Y42" s="3"/>
      <c r="Z42" s="3"/>
      <c r="AA42" s="3"/>
      <c r="AB42" s="3" t="s">
        <v>517</v>
      </c>
      <c r="AC42" s="3"/>
    </row>
    <row r="43" spans="1:29" ht="30" x14ac:dyDescent="0.25">
      <c r="A43">
        <v>36</v>
      </c>
      <c r="B43" s="44" t="s">
        <v>364</v>
      </c>
      <c r="C43" s="44" t="s">
        <v>365</v>
      </c>
      <c r="D43" s="44" t="s">
        <v>388</v>
      </c>
      <c r="E43" s="52">
        <v>35</v>
      </c>
      <c r="F43" s="44" t="s">
        <v>444</v>
      </c>
      <c r="G43" s="44" t="s">
        <v>489</v>
      </c>
      <c r="H43" s="52" t="s">
        <v>295</v>
      </c>
      <c r="I43" s="52" t="s">
        <v>58</v>
      </c>
      <c r="J43" s="52">
        <v>5.04</v>
      </c>
      <c r="K43" s="52" t="s">
        <v>137</v>
      </c>
      <c r="L43" s="52">
        <v>2</v>
      </c>
      <c r="M43" s="52">
        <v>1.5</v>
      </c>
      <c r="N43" s="44"/>
      <c r="O43" s="44"/>
      <c r="P43" s="44"/>
      <c r="Q43" s="44"/>
      <c r="R43" s="44"/>
      <c r="S43" s="44" t="s">
        <v>502</v>
      </c>
      <c r="T43" s="53">
        <v>1025404578748</v>
      </c>
      <c r="U43" s="44"/>
      <c r="V43" s="44" t="s">
        <v>593</v>
      </c>
      <c r="W43" s="45" t="s">
        <v>592</v>
      </c>
      <c r="X43" s="3"/>
      <c r="Y43" s="3"/>
      <c r="Z43" s="3"/>
      <c r="AA43" s="3"/>
      <c r="AB43" s="3" t="s">
        <v>517</v>
      </c>
      <c r="AC43" s="3"/>
    </row>
    <row r="44" spans="1:29" ht="30" x14ac:dyDescent="0.25">
      <c r="A44">
        <v>37</v>
      </c>
      <c r="B44" s="44" t="s">
        <v>364</v>
      </c>
      <c r="C44" s="44" t="s">
        <v>365</v>
      </c>
      <c r="D44" s="44" t="s">
        <v>381</v>
      </c>
      <c r="E44" s="52">
        <v>68</v>
      </c>
      <c r="F44" s="44" t="s">
        <v>445</v>
      </c>
      <c r="G44" s="44" t="s">
        <v>490</v>
      </c>
      <c r="H44" s="52" t="s">
        <v>295</v>
      </c>
      <c r="I44" s="52" t="s">
        <v>58</v>
      </c>
      <c r="J44" s="52">
        <v>4.3499999999999996</v>
      </c>
      <c r="K44" s="52" t="s">
        <v>499</v>
      </c>
      <c r="L44" s="52">
        <v>2</v>
      </c>
      <c r="M44" s="52">
        <v>1.8</v>
      </c>
      <c r="N44" s="44"/>
      <c r="O44" s="44"/>
      <c r="P44" s="44"/>
      <c r="Q44" s="44"/>
      <c r="R44" s="44"/>
      <c r="S44" s="44" t="s">
        <v>502</v>
      </c>
      <c r="T44" s="53">
        <v>1025404578748</v>
      </c>
      <c r="U44" s="44"/>
      <c r="V44" s="44" t="s">
        <v>593</v>
      </c>
      <c r="W44" s="45" t="s">
        <v>592</v>
      </c>
      <c r="X44" s="3"/>
      <c r="Y44" s="3"/>
      <c r="Z44" s="3"/>
      <c r="AA44" s="3"/>
      <c r="AB44" s="3" t="s">
        <v>517</v>
      </c>
      <c r="AC44" s="3"/>
    </row>
    <row r="45" spans="1:29" ht="30" x14ac:dyDescent="0.25">
      <c r="A45">
        <v>38</v>
      </c>
      <c r="B45" s="44" t="s">
        <v>364</v>
      </c>
      <c r="C45" s="44" t="s">
        <v>365</v>
      </c>
      <c r="D45" s="44" t="s">
        <v>378</v>
      </c>
      <c r="E45" s="52">
        <v>87</v>
      </c>
      <c r="F45" s="44" t="s">
        <v>446</v>
      </c>
      <c r="G45" s="44" t="s">
        <v>491</v>
      </c>
      <c r="H45" s="52" t="s">
        <v>220</v>
      </c>
      <c r="I45" s="52" t="s">
        <v>58</v>
      </c>
      <c r="J45" s="52">
        <v>4</v>
      </c>
      <c r="K45" s="52" t="s">
        <v>499</v>
      </c>
      <c r="L45" s="52">
        <v>2</v>
      </c>
      <c r="M45" s="52">
        <v>1.5</v>
      </c>
      <c r="N45" s="44"/>
      <c r="O45" s="44"/>
      <c r="P45" s="44"/>
      <c r="Q45" s="44"/>
      <c r="R45" s="44"/>
      <c r="S45" s="44" t="s">
        <v>502</v>
      </c>
      <c r="T45" s="53">
        <v>1025404578748</v>
      </c>
      <c r="U45" s="44"/>
      <c r="V45" s="44" t="s">
        <v>593</v>
      </c>
      <c r="W45" s="45" t="s">
        <v>592</v>
      </c>
      <c r="X45" s="3"/>
      <c r="Y45" s="3"/>
      <c r="Z45" s="3"/>
      <c r="AA45" s="3"/>
      <c r="AB45" s="3" t="s">
        <v>517</v>
      </c>
      <c r="AC45" s="3"/>
    </row>
    <row r="46" spans="1:29" ht="30" x14ac:dyDescent="0.25">
      <c r="A46">
        <v>39</v>
      </c>
      <c r="B46" s="44" t="s">
        <v>364</v>
      </c>
      <c r="C46" s="44" t="s">
        <v>365</v>
      </c>
      <c r="D46" s="44" t="s">
        <v>384</v>
      </c>
      <c r="E46" s="52" t="s">
        <v>251</v>
      </c>
      <c r="F46" s="44" t="s">
        <v>447</v>
      </c>
      <c r="G46" s="44" t="s">
        <v>492</v>
      </c>
      <c r="H46" s="52" t="s">
        <v>295</v>
      </c>
      <c r="I46" s="52" t="s">
        <v>58</v>
      </c>
      <c r="J46" s="52">
        <v>10.5</v>
      </c>
      <c r="K46" s="52" t="s">
        <v>137</v>
      </c>
      <c r="L46" s="52">
        <v>5</v>
      </c>
      <c r="M46" s="52">
        <v>4.5</v>
      </c>
      <c r="N46" s="44"/>
      <c r="O46" s="44"/>
      <c r="P46" s="44"/>
      <c r="Q46" s="44"/>
      <c r="R46" s="44"/>
      <c r="S46" s="44" t="s">
        <v>502</v>
      </c>
      <c r="T46" s="53">
        <v>1025404578748</v>
      </c>
      <c r="U46" s="44"/>
      <c r="V46" s="44" t="s">
        <v>593</v>
      </c>
      <c r="W46" s="45" t="s">
        <v>592</v>
      </c>
      <c r="X46" s="3"/>
      <c r="Y46" s="3"/>
      <c r="Z46" s="3"/>
      <c r="AA46" s="3"/>
      <c r="AB46" s="3" t="s">
        <v>517</v>
      </c>
      <c r="AC46" s="3"/>
    </row>
    <row r="47" spans="1:29" ht="30" x14ac:dyDescent="0.25">
      <c r="A47">
        <v>40</v>
      </c>
      <c r="B47" s="44" t="s">
        <v>364</v>
      </c>
      <c r="C47" s="44" t="s">
        <v>365</v>
      </c>
      <c r="D47" s="44" t="s">
        <v>384</v>
      </c>
      <c r="E47" s="52" t="s">
        <v>406</v>
      </c>
      <c r="F47" s="44" t="s">
        <v>448</v>
      </c>
      <c r="G47" s="44" t="s">
        <v>493</v>
      </c>
      <c r="H47" s="52" t="s">
        <v>220</v>
      </c>
      <c r="I47" s="52" t="s">
        <v>58</v>
      </c>
      <c r="J47" s="52">
        <v>5</v>
      </c>
      <c r="K47" s="52" t="s">
        <v>499</v>
      </c>
      <c r="L47" s="52">
        <v>2</v>
      </c>
      <c r="M47" s="52">
        <v>1.5</v>
      </c>
      <c r="N47" s="44"/>
      <c r="O47" s="44"/>
      <c r="P47" s="44"/>
      <c r="Q47" s="44"/>
      <c r="R47" s="44"/>
      <c r="S47" s="44" t="s">
        <v>502</v>
      </c>
      <c r="T47" s="53">
        <v>1025404578748</v>
      </c>
      <c r="U47" s="44"/>
      <c r="V47" s="44" t="s">
        <v>593</v>
      </c>
      <c r="W47" s="45" t="s">
        <v>592</v>
      </c>
      <c r="X47" s="3"/>
      <c r="Y47" s="3"/>
      <c r="Z47" s="3"/>
      <c r="AA47" s="3"/>
      <c r="AB47" s="3" t="s">
        <v>517</v>
      </c>
      <c r="AC47" s="3"/>
    </row>
    <row r="48" spans="1:29" ht="30" x14ac:dyDescent="0.25">
      <c r="A48">
        <v>41</v>
      </c>
      <c r="B48" s="44" t="s">
        <v>364</v>
      </c>
      <c r="C48" s="44" t="s">
        <v>365</v>
      </c>
      <c r="D48" s="44" t="s">
        <v>381</v>
      </c>
      <c r="E48" s="52" t="s">
        <v>237</v>
      </c>
      <c r="F48" s="44" t="s">
        <v>449</v>
      </c>
      <c r="G48" s="44" t="s">
        <v>494</v>
      </c>
      <c r="H48" s="52" t="s">
        <v>220</v>
      </c>
      <c r="I48" s="52" t="s">
        <v>58</v>
      </c>
      <c r="J48" s="52">
        <v>3</v>
      </c>
      <c r="K48" s="52" t="s">
        <v>499</v>
      </c>
      <c r="L48" s="52">
        <v>1</v>
      </c>
      <c r="M48" s="52">
        <v>1.1000000000000001</v>
      </c>
      <c r="N48" s="44"/>
      <c r="O48" s="44"/>
      <c r="P48" s="44"/>
      <c r="Q48" s="44"/>
      <c r="R48" s="44"/>
      <c r="S48" s="44" t="s">
        <v>502</v>
      </c>
      <c r="T48" s="53">
        <v>1025404578748</v>
      </c>
      <c r="U48" s="44"/>
      <c r="V48" s="44" t="s">
        <v>593</v>
      </c>
      <c r="W48" s="45" t="s">
        <v>592</v>
      </c>
      <c r="X48" s="3"/>
      <c r="Y48" s="3"/>
      <c r="Z48" s="3"/>
      <c r="AA48" s="3"/>
      <c r="AB48" s="3" t="s">
        <v>517</v>
      </c>
      <c r="AC48" s="3"/>
    </row>
    <row r="49" spans="1:29" ht="30" x14ac:dyDescent="0.25">
      <c r="A49">
        <v>42</v>
      </c>
      <c r="B49" s="44" t="s">
        <v>364</v>
      </c>
      <c r="C49" s="44" t="s">
        <v>365</v>
      </c>
      <c r="D49" s="44" t="s">
        <v>389</v>
      </c>
      <c r="E49" s="52">
        <v>12</v>
      </c>
      <c r="F49" s="44" t="s">
        <v>450</v>
      </c>
      <c r="G49" s="44" t="s">
        <v>495</v>
      </c>
      <c r="H49" s="52" t="s">
        <v>220</v>
      </c>
      <c r="I49" s="52" t="s">
        <v>58</v>
      </c>
      <c r="J49" s="52">
        <v>5</v>
      </c>
      <c r="K49" s="52" t="s">
        <v>499</v>
      </c>
      <c r="L49" s="52">
        <v>1</v>
      </c>
      <c r="M49" s="52">
        <v>0.9</v>
      </c>
      <c r="N49" s="44"/>
      <c r="O49" s="44"/>
      <c r="P49" s="44"/>
      <c r="Q49" s="44"/>
      <c r="R49" s="44"/>
      <c r="S49" s="44" t="s">
        <v>502</v>
      </c>
      <c r="T49" s="53">
        <v>1025404578748</v>
      </c>
      <c r="U49" s="44"/>
      <c r="V49" s="44" t="s">
        <v>593</v>
      </c>
      <c r="W49" s="45" t="s">
        <v>592</v>
      </c>
      <c r="X49" s="3"/>
      <c r="Y49" s="3"/>
      <c r="Z49" s="3"/>
      <c r="AA49" s="3"/>
      <c r="AB49" s="3" t="s">
        <v>517</v>
      </c>
      <c r="AC49" s="3"/>
    </row>
    <row r="50" spans="1:29" ht="30" x14ac:dyDescent="0.25">
      <c r="A50">
        <v>43</v>
      </c>
      <c r="B50" s="44" t="s">
        <v>364</v>
      </c>
      <c r="C50" s="44" t="s">
        <v>365</v>
      </c>
      <c r="D50" s="44" t="s">
        <v>390</v>
      </c>
      <c r="E50" s="52">
        <v>2</v>
      </c>
      <c r="F50" s="44" t="s">
        <v>451</v>
      </c>
      <c r="G50" s="44" t="s">
        <v>496</v>
      </c>
      <c r="H50" s="52" t="s">
        <v>220</v>
      </c>
      <c r="I50" s="52" t="s">
        <v>58</v>
      </c>
      <c r="J50" s="52">
        <v>11.77</v>
      </c>
      <c r="K50" s="52" t="s">
        <v>137</v>
      </c>
      <c r="L50" s="52">
        <v>3</v>
      </c>
      <c r="M50" s="52">
        <v>3.3</v>
      </c>
      <c r="N50" s="44"/>
      <c r="O50" s="44"/>
      <c r="P50" s="44"/>
      <c r="Q50" s="44"/>
      <c r="R50" s="44"/>
      <c r="S50" s="44" t="s">
        <v>502</v>
      </c>
      <c r="T50" s="53">
        <v>1025404578748</v>
      </c>
      <c r="U50" s="44"/>
      <c r="V50" s="44" t="s">
        <v>593</v>
      </c>
      <c r="W50" s="45" t="s">
        <v>592</v>
      </c>
      <c r="X50" s="3"/>
      <c r="Y50" s="3"/>
      <c r="Z50" s="3"/>
      <c r="AA50" s="3"/>
      <c r="AB50" s="3" t="s">
        <v>517</v>
      </c>
      <c r="AC50" s="3"/>
    </row>
    <row r="51" spans="1:29" ht="30" x14ac:dyDescent="0.25">
      <c r="A51">
        <v>44</v>
      </c>
      <c r="B51" s="44" t="s">
        <v>364</v>
      </c>
      <c r="C51" s="44" t="s">
        <v>365</v>
      </c>
      <c r="D51" s="44" t="s">
        <v>391</v>
      </c>
      <c r="E51" s="52">
        <v>8</v>
      </c>
      <c r="F51" s="44" t="s">
        <v>452</v>
      </c>
      <c r="G51" s="44" t="s">
        <v>497</v>
      </c>
      <c r="H51" s="52" t="s">
        <v>295</v>
      </c>
      <c r="I51" s="52" t="s">
        <v>58</v>
      </c>
      <c r="J51" s="52">
        <v>5.21</v>
      </c>
      <c r="K51" s="52" t="s">
        <v>137</v>
      </c>
      <c r="L51" s="52">
        <v>4</v>
      </c>
      <c r="M51" s="52">
        <v>0.8</v>
      </c>
      <c r="N51" s="44"/>
      <c r="O51" s="44"/>
      <c r="P51" s="44"/>
      <c r="Q51" s="44"/>
      <c r="R51" s="44"/>
      <c r="S51" s="44" t="s">
        <v>502</v>
      </c>
      <c r="T51" s="53">
        <v>1025404578748</v>
      </c>
      <c r="U51" s="44"/>
      <c r="V51" s="44" t="s">
        <v>593</v>
      </c>
      <c r="W51" s="45" t="s">
        <v>592</v>
      </c>
      <c r="X51" s="3"/>
      <c r="Y51" s="3"/>
      <c r="Z51" s="3"/>
      <c r="AA51" s="3"/>
      <c r="AB51" s="3" t="s">
        <v>517</v>
      </c>
      <c r="AC51" s="3"/>
    </row>
    <row r="52" spans="1:29" ht="30" x14ac:dyDescent="0.25">
      <c r="A52">
        <v>45</v>
      </c>
      <c r="B52" s="44" t="s">
        <v>364</v>
      </c>
      <c r="C52" s="44" t="s">
        <v>365</v>
      </c>
      <c r="D52" s="44" t="s">
        <v>392</v>
      </c>
      <c r="E52" s="52">
        <v>1</v>
      </c>
      <c r="F52" s="44" t="s">
        <v>453</v>
      </c>
      <c r="G52" s="44" t="s">
        <v>498</v>
      </c>
      <c r="H52" s="52" t="s">
        <v>220</v>
      </c>
      <c r="I52" s="52" t="s">
        <v>58</v>
      </c>
      <c r="J52" s="52">
        <v>1</v>
      </c>
      <c r="K52" s="52" t="s">
        <v>499</v>
      </c>
      <c r="L52" s="52">
        <v>1</v>
      </c>
      <c r="M52" s="52">
        <v>0.75</v>
      </c>
      <c r="N52" s="44"/>
      <c r="O52" s="44"/>
      <c r="P52" s="44"/>
      <c r="Q52" s="44"/>
      <c r="R52" s="44"/>
      <c r="S52" s="44" t="s">
        <v>502</v>
      </c>
      <c r="T52" s="53">
        <v>1025404578748</v>
      </c>
      <c r="U52" s="44"/>
      <c r="V52" s="44" t="s">
        <v>593</v>
      </c>
      <c r="W52" s="45" t="s">
        <v>592</v>
      </c>
      <c r="X52" s="3"/>
      <c r="Y52" s="3"/>
      <c r="Z52" s="3"/>
      <c r="AA52" s="3"/>
      <c r="AB52" s="3" t="s">
        <v>517</v>
      </c>
      <c r="AC52" s="3"/>
    </row>
    <row r="53" spans="1:29" ht="30" x14ac:dyDescent="0.25">
      <c r="A53">
        <v>46</v>
      </c>
      <c r="B53" s="44" t="s">
        <v>364</v>
      </c>
      <c r="C53" s="44" t="s">
        <v>365</v>
      </c>
      <c r="D53" s="44" t="s">
        <v>566</v>
      </c>
      <c r="E53" s="52">
        <v>4</v>
      </c>
      <c r="F53" s="44" t="s">
        <v>567</v>
      </c>
      <c r="G53" s="44" t="s">
        <v>568</v>
      </c>
      <c r="H53" s="52" t="s">
        <v>295</v>
      </c>
      <c r="I53" s="52" t="s">
        <v>58</v>
      </c>
      <c r="J53" s="52">
        <v>6</v>
      </c>
      <c r="K53" s="52" t="s">
        <v>297</v>
      </c>
      <c r="L53" s="52">
        <v>4</v>
      </c>
      <c r="M53" s="52">
        <v>3</v>
      </c>
      <c r="N53" s="44"/>
      <c r="O53" s="44"/>
      <c r="P53" s="44"/>
      <c r="Q53" s="44"/>
      <c r="R53" s="44"/>
      <c r="S53" s="44" t="s">
        <v>502</v>
      </c>
      <c r="T53" s="53">
        <v>1025404578748</v>
      </c>
      <c r="U53" s="44"/>
      <c r="V53" s="44" t="s">
        <v>593</v>
      </c>
      <c r="W53" s="45" t="s">
        <v>592</v>
      </c>
      <c r="X53" s="3"/>
      <c r="Y53" s="3"/>
      <c r="Z53" s="3"/>
      <c r="AA53" s="3"/>
      <c r="AB53" s="3" t="s">
        <v>517</v>
      </c>
      <c r="AC53" s="3"/>
    </row>
    <row r="54" spans="1:29" ht="30" x14ac:dyDescent="0.25">
      <c r="A54">
        <v>47</v>
      </c>
      <c r="B54" s="44" t="s">
        <v>364</v>
      </c>
      <c r="C54" s="44" t="s">
        <v>365</v>
      </c>
      <c r="D54" s="44" t="s">
        <v>604</v>
      </c>
      <c r="E54" s="52">
        <v>64</v>
      </c>
      <c r="F54" s="44" t="s">
        <v>434</v>
      </c>
      <c r="G54" s="44" t="s">
        <v>479</v>
      </c>
      <c r="H54" s="52" t="s">
        <v>220</v>
      </c>
      <c r="I54" s="52" t="s">
        <v>58</v>
      </c>
      <c r="J54" s="52">
        <v>10</v>
      </c>
      <c r="K54" s="52" t="s">
        <v>297</v>
      </c>
      <c r="L54" s="52">
        <v>6</v>
      </c>
      <c r="M54" s="52">
        <v>5.4</v>
      </c>
      <c r="N54" s="44"/>
      <c r="O54" s="44"/>
      <c r="P54" s="44"/>
      <c r="Q54" s="44"/>
      <c r="R54" s="44"/>
      <c r="S54" s="44" t="s">
        <v>502</v>
      </c>
      <c r="T54" s="53">
        <v>1025404578748</v>
      </c>
      <c r="U54" s="44"/>
      <c r="V54" s="44" t="s">
        <v>593</v>
      </c>
      <c r="W54" s="45" t="s">
        <v>592</v>
      </c>
      <c r="X54" s="3"/>
      <c r="Y54" s="3"/>
      <c r="Z54" s="3"/>
      <c r="AA54" s="3"/>
      <c r="AB54" s="3" t="s">
        <v>517</v>
      </c>
      <c r="AC54" s="3"/>
    </row>
    <row r="55" spans="1:29" ht="60" x14ac:dyDescent="0.25">
      <c r="A55">
        <v>48</v>
      </c>
      <c r="B55" s="44" t="s">
        <v>364</v>
      </c>
      <c r="C55" s="44" t="s">
        <v>365</v>
      </c>
      <c r="D55" s="44" t="s">
        <v>318</v>
      </c>
      <c r="E55" s="52">
        <v>9</v>
      </c>
      <c r="F55" s="44" t="s">
        <v>605</v>
      </c>
      <c r="G55" s="44" t="s">
        <v>606</v>
      </c>
      <c r="H55" s="52" t="s">
        <v>295</v>
      </c>
      <c r="I55" s="52" t="s">
        <v>58</v>
      </c>
      <c r="J55" s="52">
        <v>14</v>
      </c>
      <c r="K55" s="52" t="s">
        <v>137</v>
      </c>
      <c r="L55" s="52">
        <v>2</v>
      </c>
      <c r="M55" s="52">
        <v>1.5</v>
      </c>
      <c r="N55" s="44"/>
      <c r="O55" s="44"/>
      <c r="P55" s="44"/>
      <c r="Q55" s="44"/>
      <c r="R55" s="44"/>
      <c r="S55" s="45" t="s">
        <v>607</v>
      </c>
      <c r="T55" s="53">
        <v>1055461000110</v>
      </c>
      <c r="U55" s="44"/>
      <c r="V55" s="44" t="s">
        <v>609</v>
      </c>
      <c r="W55" s="45" t="s">
        <v>608</v>
      </c>
      <c r="X55" s="10" t="s">
        <v>510</v>
      </c>
      <c r="Y55" s="3" t="s">
        <v>610</v>
      </c>
      <c r="Z55" s="10" t="s">
        <v>611</v>
      </c>
      <c r="AA55" s="53">
        <v>1055461000110</v>
      </c>
      <c r="AB55" s="3"/>
      <c r="AC55" s="3"/>
    </row>
    <row r="56" spans="1:29" ht="30" x14ac:dyDescent="0.25">
      <c r="A56">
        <v>49</v>
      </c>
      <c r="B56" s="44" t="s">
        <v>364</v>
      </c>
      <c r="C56" s="44" t="s">
        <v>365</v>
      </c>
      <c r="D56" s="44" t="s">
        <v>604</v>
      </c>
      <c r="E56" s="52">
        <v>7</v>
      </c>
      <c r="F56" s="44" t="s">
        <v>651</v>
      </c>
      <c r="G56" s="44" t="s">
        <v>652</v>
      </c>
      <c r="H56" s="52" t="s">
        <v>295</v>
      </c>
      <c r="I56" s="52" t="s">
        <v>58</v>
      </c>
      <c r="J56" s="52">
        <v>3</v>
      </c>
      <c r="K56" s="52" t="s">
        <v>239</v>
      </c>
      <c r="L56" s="52">
        <v>2</v>
      </c>
      <c r="M56" s="52">
        <v>1.5</v>
      </c>
      <c r="N56" s="44"/>
      <c r="O56" s="44"/>
      <c r="P56" s="44"/>
      <c r="Q56" s="44"/>
      <c r="R56" s="44"/>
      <c r="S56" s="44" t="s">
        <v>502</v>
      </c>
      <c r="T56" s="53">
        <v>1025404578748</v>
      </c>
      <c r="U56" s="44"/>
      <c r="V56" s="44" t="s">
        <v>593</v>
      </c>
      <c r="W56" s="45" t="s">
        <v>592</v>
      </c>
      <c r="X56" s="3"/>
      <c r="Y56" s="3"/>
      <c r="Z56" s="3"/>
      <c r="AA56" s="3"/>
      <c r="AB56" s="3" t="s">
        <v>517</v>
      </c>
      <c r="AC56" s="3"/>
    </row>
    <row r="57" spans="1:29" x14ac:dyDescent="0.25">
      <c r="A57">
        <v>50</v>
      </c>
    </row>
    <row r="58" spans="1:29" x14ac:dyDescent="0.25">
      <c r="A58">
        <v>51</v>
      </c>
    </row>
    <row r="59" spans="1:29" x14ac:dyDescent="0.25">
      <c r="A59">
        <v>52</v>
      </c>
    </row>
    <row r="60" spans="1:29" x14ac:dyDescent="0.25">
      <c r="A60">
        <v>53</v>
      </c>
    </row>
    <row r="61" spans="1:29" x14ac:dyDescent="0.25">
      <c r="A61">
        <v>54</v>
      </c>
    </row>
    <row r="62" spans="1:29" x14ac:dyDescent="0.25">
      <c r="A62">
        <v>55</v>
      </c>
    </row>
  </sheetData>
  <mergeCells count="20">
    <mergeCell ref="D2:T2"/>
    <mergeCell ref="B4:G4"/>
    <mergeCell ref="H4:Q4"/>
    <mergeCell ref="R4:R6"/>
    <mergeCell ref="S4:W4"/>
    <mergeCell ref="V5:V6"/>
    <mergeCell ref="W5:W6"/>
    <mergeCell ref="F5:G5"/>
    <mergeCell ref="H5:N5"/>
    <mergeCell ref="O5:Q5"/>
    <mergeCell ref="S5:S6"/>
    <mergeCell ref="T5:T6"/>
    <mergeCell ref="U5:U6"/>
    <mergeCell ref="X4:AC4"/>
    <mergeCell ref="B5:B6"/>
    <mergeCell ref="C5:C6"/>
    <mergeCell ref="D5:D6"/>
    <mergeCell ref="E5:E6"/>
    <mergeCell ref="X5:AA5"/>
    <mergeCell ref="AB5:AC5"/>
  </mergeCells>
  <pageMargins left="0" right="0" top="0" bottom="0" header="0" footer="0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"/>
  <sheetViews>
    <sheetView workbookViewId="0">
      <selection sqref="A1:XFD23"/>
    </sheetView>
  </sheetViews>
  <sheetFormatPr defaultRowHeight="15" x14ac:dyDescent="0.25"/>
  <cols>
    <col min="1" max="1" width="5.28515625" customWidth="1"/>
    <col min="2" max="2" width="19" customWidth="1"/>
    <col min="3" max="3" width="9.140625" style="60"/>
    <col min="4" max="4" width="10.5703125" bestFit="1" customWidth="1"/>
    <col min="5" max="5" width="10.7109375" customWidth="1"/>
    <col min="6" max="6" width="15.7109375" style="60" customWidth="1"/>
    <col min="7" max="7" width="10.5703125" style="60" customWidth="1"/>
    <col min="8" max="8" width="11.85546875" style="60" customWidth="1"/>
    <col min="9" max="9" width="13" style="60" customWidth="1"/>
    <col min="10" max="10" width="16.42578125" style="60" customWidth="1"/>
    <col min="11" max="11" width="16.7109375" style="60" customWidth="1"/>
    <col min="12" max="12" width="14.85546875" customWidth="1"/>
    <col min="13" max="13" width="19.42578125" customWidth="1"/>
    <col min="14" max="14" width="15.28515625" customWidth="1"/>
    <col min="15" max="15" width="15.5703125" customWidth="1"/>
    <col min="16" max="16" width="11.85546875" customWidth="1"/>
    <col min="17" max="17" width="24.7109375" customWidth="1"/>
    <col min="18" max="18" width="21.5703125" customWidth="1"/>
    <col min="19" max="19" width="25.42578125" customWidth="1"/>
    <col min="20" max="20" width="17.42578125" customWidth="1"/>
    <col min="21" max="21" width="21" customWidth="1"/>
    <col min="22" max="22" width="16.42578125" customWidth="1"/>
    <col min="23" max="23" width="19.5703125" customWidth="1"/>
    <col min="24" max="24" width="21.5703125" customWidth="1"/>
    <col min="25" max="25" width="24.7109375" customWidth="1"/>
    <col min="26" max="26" width="17.140625" customWidth="1"/>
    <col min="27" max="27" width="21.42578125" customWidth="1"/>
  </cols>
  <sheetData>
    <row r="1" spans="1:1" x14ac:dyDescent="0.25">
      <c r="A1">
        <v>55</v>
      </c>
    </row>
  </sheetData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23</vt:i4>
      </vt:variant>
    </vt:vector>
  </HeadingPairs>
  <TitlesOfParts>
    <vt:vector size="23" baseType="lpstr">
      <vt:lpstr>Борцово</vt:lpstr>
      <vt:lpstr>Буготак</vt:lpstr>
      <vt:lpstr>Вассино</vt:lpstr>
      <vt:lpstr>Гутово</vt:lpstr>
      <vt:lpstr>Горный</vt:lpstr>
      <vt:lpstr>Завьялово</vt:lpstr>
      <vt:lpstr>Заречное</vt:lpstr>
      <vt:lpstr>Кудрино</vt:lpstr>
      <vt:lpstr>Киик</vt:lpstr>
      <vt:lpstr>Кировский</vt:lpstr>
      <vt:lpstr>Коурак</vt:lpstr>
      <vt:lpstr>Куд-Ключ</vt:lpstr>
      <vt:lpstr>Леебедево</vt:lpstr>
      <vt:lpstr>Мирновский</vt:lpstr>
      <vt:lpstr>Нечаевский</vt:lpstr>
      <vt:lpstr>Репьево</vt:lpstr>
      <vt:lpstr>Сурково</vt:lpstr>
      <vt:lpstr>Степногутово</vt:lpstr>
      <vt:lpstr>Усть-Каменка</vt:lpstr>
      <vt:lpstr>Чемское</vt:lpstr>
      <vt:lpstr>Шахта</vt:lpstr>
      <vt:lpstr>Тогучин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2023-08-21T05:07:15Z</dcterms:modified>
</cp:coreProperties>
</file>