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1 год\4 квартал\Итоги года\"/>
    </mc:Choice>
  </mc:AlternateContent>
  <bookViews>
    <workbookView xWindow="0" yWindow="0" windowWidth="16380" windowHeight="8190" tabRatio="989"/>
  </bookViews>
  <sheets>
    <sheet name="Лист2" sheetId="1" r:id="rId1"/>
  </sheets>
  <definedNames>
    <definedName name="_xlnm.Print_Area" localSheetId="0">Лист2!$A$1:$E$169</definedName>
  </definedNames>
  <calcPr calcId="15251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<sst xmlns="http://schemas.openxmlformats.org/spreadsheetml/2006/main" count="343" uniqueCount="302">
  <si>
    <t xml:space="preserve"> ОСНОВНЫЕ ПОКАЗАТЕЛИ СОЦИАЛЬНО-ЭКОНОМИЧЕСКОГО РАЗВИТИЯ
ТОГУЧИНСКОГО муниципального района
 (по полному кругу предприятий включая малое предпринимательство, индивидуальных предпринимателей, КФХ И ЛПХ)  
</t>
  </si>
  <si>
    <t>Наименование показателей</t>
  </si>
  <si>
    <t xml:space="preserve">Примечание       </t>
  </si>
  <si>
    <t xml:space="preserve">1. </t>
  </si>
  <si>
    <t xml:space="preserve"> Структура населения</t>
  </si>
  <si>
    <t>1.1.</t>
  </si>
  <si>
    <t>1.2.</t>
  </si>
  <si>
    <t>Число прибывших, чел.</t>
  </si>
  <si>
    <t>1.3.</t>
  </si>
  <si>
    <t>Число выбывших, чел.</t>
  </si>
  <si>
    <t>1.4.</t>
  </si>
  <si>
    <t>Число родившихся, чел.</t>
  </si>
  <si>
    <t>1.5.</t>
  </si>
  <si>
    <t>Число умерших, чел.</t>
  </si>
  <si>
    <t>1.6.</t>
  </si>
  <si>
    <r>
      <rPr>
        <sz val="9"/>
        <rFont val="Arial Cyr"/>
        <family val="2"/>
        <charset val="204"/>
      </rPr>
      <t>Уровень официально зарегистрированной безработицы,%</t>
    </r>
    <r>
      <rPr>
        <b/>
        <sz val="9"/>
        <rFont val="Arial Cyr"/>
        <family val="2"/>
        <charset val="204"/>
      </rPr>
      <t>*</t>
    </r>
  </si>
  <si>
    <t>1.7.</t>
  </si>
  <si>
    <t xml:space="preserve">Численность занятых в экономике-всего, тыс. чел.                  </t>
  </si>
  <si>
    <t>в том числе по видам деятельности:</t>
  </si>
  <si>
    <t>1.7.1.</t>
  </si>
  <si>
    <t xml:space="preserve">    - сельское хозяйство, охота и лесное хозяйство</t>
  </si>
  <si>
    <t>1.7.2.</t>
  </si>
  <si>
    <t xml:space="preserve">     - рыболовство, рыбоводство</t>
  </si>
  <si>
    <t>1.7.3.</t>
  </si>
  <si>
    <t xml:space="preserve">     - добыча полезных ископаемых</t>
  </si>
  <si>
    <t>1.7.4.</t>
  </si>
  <si>
    <t xml:space="preserve">      -обрабатывающие производства </t>
  </si>
  <si>
    <t>1.7.5.</t>
  </si>
  <si>
    <t xml:space="preserve">      -производство и распределение электроэнергии, газа и воды</t>
  </si>
  <si>
    <t>1.7.6.</t>
  </si>
  <si>
    <t xml:space="preserve">     -строительство</t>
  </si>
  <si>
    <t>1.7.7.</t>
  </si>
  <si>
    <t xml:space="preserve">       -оптовая и розничная торговля; ремонт автотранспортных средств, мотоциклов, бытовых изделий и предметов личного пользования</t>
  </si>
  <si>
    <t>1.7.8.</t>
  </si>
  <si>
    <t xml:space="preserve">     - гостиницы и рестораны</t>
  </si>
  <si>
    <t>1.7.9.</t>
  </si>
  <si>
    <t xml:space="preserve">     -транспорт и связь</t>
  </si>
  <si>
    <t>1.7.10.</t>
  </si>
  <si>
    <t xml:space="preserve">     - финансовая деятельность </t>
  </si>
  <si>
    <t>1.7.11.</t>
  </si>
  <si>
    <t xml:space="preserve">     - операции с недвижимым имуществом, аренда и предоставление услуг</t>
  </si>
  <si>
    <t>1.7.12</t>
  </si>
  <si>
    <t xml:space="preserve">     - государственное управление и обеспечение военной безопасности; социальное страхование</t>
  </si>
  <si>
    <t>1.7.13</t>
  </si>
  <si>
    <t xml:space="preserve">     - образование</t>
  </si>
  <si>
    <t>1.7.14</t>
  </si>
  <si>
    <t xml:space="preserve">      -здравоохранение и предоставление социальных услуг</t>
  </si>
  <si>
    <t>1.7.15</t>
  </si>
  <si>
    <t xml:space="preserve">      - предоставление прочих коммунальных, социальных и персональных услуг</t>
  </si>
  <si>
    <t>1.8.</t>
  </si>
  <si>
    <t>Деятельность домашних хозяйств,                тыс. чел.</t>
  </si>
  <si>
    <t xml:space="preserve">2. </t>
  </si>
  <si>
    <t>Показатели доходов населения</t>
  </si>
  <si>
    <t>2.1</t>
  </si>
  <si>
    <t>Среднемесячная заработная плата по полному кругу предприятий, руб.</t>
  </si>
  <si>
    <t>2.2.</t>
  </si>
  <si>
    <t>Среднемесячная заработная плата работников бюджетной сферы, руб.</t>
  </si>
  <si>
    <t>2.2.1.</t>
  </si>
  <si>
    <t xml:space="preserve">  -  в том числе получающих заработную плату за счет средств местного бюджета, руб.</t>
  </si>
  <si>
    <t>2.3.</t>
  </si>
  <si>
    <t>Общий фонд оплаты труда (для расчета среднемесячной заработной платы), млн. руб.</t>
  </si>
  <si>
    <t>2.4.</t>
  </si>
  <si>
    <t>Среднесписочная численность работников, чел. (для расчета среднемесячной заработной платы)</t>
  </si>
  <si>
    <t>2.5.</t>
  </si>
  <si>
    <t>Просроченная задолженность по выплате средств на заработную плату на конец отчетного периода всего (млн. руб.)</t>
  </si>
  <si>
    <t>2.6.</t>
  </si>
  <si>
    <t>Средний душевой доход, руб.</t>
  </si>
  <si>
    <t>3.</t>
  </si>
  <si>
    <t>Промышленность и сельское хозяйство</t>
  </si>
  <si>
    <t>3.1.</t>
  </si>
  <si>
    <t>Объем отгруженных товаров собственного производства,  выполненных работ и услуг собственными силами организаций по  видам экономической деятельности: добыча полезных ископаемых, обрабатывающие отрасли, производство и распределение электроэнергии, газа и  воды, млн. руб.</t>
  </si>
  <si>
    <t>3.2</t>
  </si>
  <si>
    <t>Индекс промышленного производства,%</t>
  </si>
  <si>
    <t>X</t>
  </si>
  <si>
    <t>3.3.</t>
  </si>
  <si>
    <t xml:space="preserve">     - в том числе по крупным и средним предприятиям и организациям, млн. рублей</t>
  </si>
  <si>
    <t>3.4.</t>
  </si>
  <si>
    <t>3.5</t>
  </si>
  <si>
    <r>
      <rPr>
        <sz val="9"/>
        <rFont val="Arial Cyr"/>
        <family val="2"/>
        <charset val="204"/>
      </rPr>
      <t xml:space="preserve"> В том числе из общего объема отгруженных товаров:                                         -   </t>
    </r>
    <r>
      <rPr>
        <b/>
        <sz val="9"/>
        <rFont val="Arial Cyr"/>
        <family val="2"/>
        <charset val="204"/>
      </rPr>
      <t xml:space="preserve"> добыча полезных</t>
    </r>
    <r>
      <rPr>
        <sz val="9"/>
        <rFont val="Arial Cyr"/>
        <family val="2"/>
        <charset val="204"/>
      </rPr>
      <t xml:space="preserve"> ископаемых</t>
    </r>
  </si>
  <si>
    <t>3.6.</t>
  </si>
  <si>
    <t>Индекс производства,%</t>
  </si>
  <si>
    <t>3.7.</t>
  </si>
  <si>
    <r>
      <rPr>
        <sz val="9"/>
        <rFont val="Arial Cyr"/>
        <family val="2"/>
        <charset val="204"/>
      </rPr>
      <t xml:space="preserve">      - </t>
    </r>
    <r>
      <rPr>
        <b/>
        <sz val="9"/>
        <rFont val="Arial Cyr"/>
        <family val="2"/>
        <charset val="204"/>
      </rPr>
      <t xml:space="preserve">обрабатывающие </t>
    </r>
    <r>
      <rPr>
        <sz val="9"/>
        <rFont val="Arial Cyr"/>
        <family val="2"/>
        <charset val="204"/>
      </rPr>
      <t>отрасли</t>
    </r>
  </si>
  <si>
    <t>3.8.</t>
  </si>
  <si>
    <t>3.9.</t>
  </si>
  <si>
    <r>
      <rPr>
        <sz val="9"/>
        <rFont val="Arial Cyr"/>
        <family val="2"/>
        <charset val="204"/>
      </rPr>
      <t xml:space="preserve">  - </t>
    </r>
    <r>
      <rPr>
        <b/>
        <sz val="9"/>
        <rFont val="Arial Cyr"/>
        <family val="2"/>
        <charset val="204"/>
      </rPr>
      <t>производство и распределение электроэнергии, газа и  воды,</t>
    </r>
    <r>
      <rPr>
        <sz val="9"/>
        <rFont val="Arial Cyr"/>
        <family val="2"/>
        <charset val="204"/>
      </rPr>
      <t xml:space="preserve"> млн. руб.</t>
    </r>
  </si>
  <si>
    <t>3.10.</t>
  </si>
  <si>
    <t>3.11</t>
  </si>
  <si>
    <t>Объем производства продукции сельского хозяйства (во всех категориях хозяйств), млн. руб.</t>
  </si>
  <si>
    <t>3.12</t>
  </si>
  <si>
    <t>Индекс производства продукции сельского хозяйства,%</t>
  </si>
  <si>
    <t>3.13.</t>
  </si>
  <si>
    <t xml:space="preserve">  -в том числе в сельхозорганизациях, млн. руб.</t>
  </si>
  <si>
    <t>3.14.</t>
  </si>
  <si>
    <t>3.15</t>
  </si>
  <si>
    <t>Производство зерна, тыс. тонн</t>
  </si>
  <si>
    <t>3.16</t>
  </si>
  <si>
    <t>Урожайность зерновых, ц/га</t>
  </si>
  <si>
    <t>3.17.</t>
  </si>
  <si>
    <t>Производство молока во всех категориях хозяйств, тонн</t>
  </si>
  <si>
    <t>3.17.1.</t>
  </si>
  <si>
    <t xml:space="preserve">  - в том числе в сельхозорганизациях, тонн</t>
  </si>
  <si>
    <t>3.18.</t>
  </si>
  <si>
    <t xml:space="preserve">Надой молока на 1 корову, кг </t>
  </si>
  <si>
    <t>3.19</t>
  </si>
  <si>
    <t>Производство мяса на убой в живом весе во всех категориях хозяйств, тонн</t>
  </si>
  <si>
    <t>3.19.1</t>
  </si>
  <si>
    <t>Поголовье скота во всех категориях хозяйств, голов</t>
  </si>
  <si>
    <t>x</t>
  </si>
  <si>
    <t>3.20.</t>
  </si>
  <si>
    <t xml:space="preserve">         крупный рогатый скот</t>
  </si>
  <si>
    <t>3.20.1</t>
  </si>
  <si>
    <t xml:space="preserve">        в том числе коровы </t>
  </si>
  <si>
    <t>3.21</t>
  </si>
  <si>
    <t xml:space="preserve">         свиньи</t>
  </si>
  <si>
    <t xml:space="preserve">  - в том числе в сельхозорганизациях:</t>
  </si>
  <si>
    <t>3.22</t>
  </si>
  <si>
    <t>3.22.1</t>
  </si>
  <si>
    <t>3.23</t>
  </si>
  <si>
    <t>4</t>
  </si>
  <si>
    <t>Строительство и транспорт</t>
  </si>
  <si>
    <t>4.1</t>
  </si>
  <si>
    <t>Объем выполненных работ  по виду деятельности "строительство"</t>
  </si>
  <si>
    <t>4.2.</t>
  </si>
  <si>
    <t>Индекс производства по виду деятельности "строительство",%</t>
  </si>
  <si>
    <t>х</t>
  </si>
  <si>
    <t>4.3.</t>
  </si>
  <si>
    <t xml:space="preserve">  - в том числе объем строительства, реконструкции и капитального ремонта автомобильных дорог, млн. руб. </t>
  </si>
  <si>
    <t>4.4</t>
  </si>
  <si>
    <t>Индекс физического объема,%</t>
  </si>
  <si>
    <t>4.5</t>
  </si>
  <si>
    <t>Строительство межпоселенческих автомобильных дорог общего пользования, км</t>
  </si>
  <si>
    <t>4.6</t>
  </si>
  <si>
    <t>Перевезено грузов автомобильным транспортом, тыс. тонн</t>
  </si>
  <si>
    <t>4.7</t>
  </si>
  <si>
    <t>Перевезено пассажиров автомобильным транспортом, тыс. чел.</t>
  </si>
  <si>
    <t>5</t>
  </si>
  <si>
    <t>Торговля и услуги</t>
  </si>
  <si>
    <t>5.1</t>
  </si>
  <si>
    <t>Оборот розничной торговли, млн. руб.</t>
  </si>
  <si>
    <t>5.2</t>
  </si>
  <si>
    <t>Индекс оборота розничной торговли,%</t>
  </si>
  <si>
    <t>5.3</t>
  </si>
  <si>
    <t xml:space="preserve">  - в том числе по крупным и средним организациям, млн. руб.</t>
  </si>
  <si>
    <t>5.4</t>
  </si>
  <si>
    <t>Оборот общественного питания, млн. руб.</t>
  </si>
  <si>
    <t>Индекс оборота общественного питания,%</t>
  </si>
  <si>
    <t>Объем платных услуг населению , млн. руб.</t>
  </si>
  <si>
    <t>Индекс объема платных услуг, %</t>
  </si>
  <si>
    <t>Объем бытовых услуг, млн. руб.</t>
  </si>
  <si>
    <t>Индекс объема бытовых услуг,%</t>
  </si>
  <si>
    <t>6.</t>
  </si>
  <si>
    <t>Малое предпринимательство</t>
  </si>
  <si>
    <t>6.1.</t>
  </si>
  <si>
    <t>Доля малого бизнеса в общем объеме выпуска товаров, работ и услуг, %*</t>
  </si>
  <si>
    <t>6.2.</t>
  </si>
  <si>
    <t>Количество малых предприятий, ед.</t>
  </si>
  <si>
    <t>6.3.</t>
  </si>
  <si>
    <t>Численность занятых на малых предприятиях,  чел.</t>
  </si>
  <si>
    <t>6.4</t>
  </si>
  <si>
    <t>Численность индивидуальных предпринимателей, чел.</t>
  </si>
  <si>
    <t>7.</t>
  </si>
  <si>
    <t>Инвестиционная деятельность</t>
  </si>
  <si>
    <t>7.1.</t>
  </si>
  <si>
    <t>Объем инвестиций в основной капитал за счет всех источников финансирования, млн. руб.</t>
  </si>
  <si>
    <t>7.2.</t>
  </si>
  <si>
    <t>Индекс объема инвестиций,%</t>
  </si>
  <si>
    <t>7.3.</t>
  </si>
  <si>
    <t xml:space="preserve">   - в том числе инвестиции за счет средств бюджетов всех уровней, млн. руб.</t>
  </si>
  <si>
    <t>7.4.</t>
  </si>
  <si>
    <t>7.5.</t>
  </si>
  <si>
    <t xml:space="preserve">Количество сформированных в муниципальных районах участков под туристско-рекреационные объекты, ед. </t>
  </si>
  <si>
    <t>7.6.</t>
  </si>
  <si>
    <t xml:space="preserve">Количество вновь построенных и реконструированных объектов туристской инфраструктуры, ед. </t>
  </si>
  <si>
    <t>8.</t>
  </si>
  <si>
    <t>Финансы предприятий</t>
  </si>
  <si>
    <t>8.1.</t>
  </si>
  <si>
    <t>Прибыль прибыльных предприятий, организаций,  млн. руб.</t>
  </si>
  <si>
    <t>8.1.1.</t>
  </si>
  <si>
    <t xml:space="preserve">     в т.ч. -  сельскохозяйственных предприятий, млн. руб.</t>
  </si>
  <si>
    <t>8.1.2.</t>
  </si>
  <si>
    <t xml:space="preserve">       -   промышленных предприятий, млн. руб.</t>
  </si>
  <si>
    <t>8.2</t>
  </si>
  <si>
    <t>Удельный вес прибыльных предприятий, всего, %*</t>
  </si>
  <si>
    <t>н/д</t>
  </si>
  <si>
    <t>8.2.1.</t>
  </si>
  <si>
    <t xml:space="preserve">     в т.ч. - в промышленности</t>
  </si>
  <si>
    <t>8.2.2.</t>
  </si>
  <si>
    <t xml:space="preserve">        -   в сельском хозяйстве</t>
  </si>
  <si>
    <t>8.3.</t>
  </si>
  <si>
    <t>Убытки предприятий, организаций, млн. руб.</t>
  </si>
  <si>
    <t>8.3.1.</t>
  </si>
  <si>
    <t xml:space="preserve">     в том числе в:  -промышленности</t>
  </si>
  <si>
    <t>8.3.2.</t>
  </si>
  <si>
    <t xml:space="preserve">                          -   сельском хозяйстве</t>
  </si>
  <si>
    <t>8.3.3.</t>
  </si>
  <si>
    <t xml:space="preserve">                          -   ЖКХ</t>
  </si>
  <si>
    <t>8.4.</t>
  </si>
  <si>
    <t>Кредиторская задолженность всего, млн.руб.</t>
  </si>
  <si>
    <t>8.4.1.</t>
  </si>
  <si>
    <t xml:space="preserve">  -  в том числе просроченная кредиторская задолженность, млн. руб.</t>
  </si>
  <si>
    <t>8.4.1.1.</t>
  </si>
  <si>
    <t xml:space="preserve">    -  из неё: -  промышленности</t>
  </si>
  <si>
    <t>8.4.1.2.</t>
  </si>
  <si>
    <t xml:space="preserve">                         -   сельском хозяйстве</t>
  </si>
  <si>
    <t>8.4.1.3.</t>
  </si>
  <si>
    <t xml:space="preserve">                        -   ЖКХ</t>
  </si>
  <si>
    <t>8.5.</t>
  </si>
  <si>
    <t xml:space="preserve">Дебиторская задолженность всего, млн.руб. </t>
  </si>
  <si>
    <t>8.5.1.</t>
  </si>
  <si>
    <t xml:space="preserve">  - в том числе просроченная дебиторская задолженность, млн. руб.</t>
  </si>
  <si>
    <t>8.5.1.1.</t>
  </si>
  <si>
    <t xml:space="preserve">  -  из неё в : -  промышленности</t>
  </si>
  <si>
    <t>8.5.1.2.</t>
  </si>
  <si>
    <t xml:space="preserve">                      -     сельском хозяйстве</t>
  </si>
  <si>
    <t>8.5.1.3</t>
  </si>
  <si>
    <t xml:space="preserve">                         -  ЖКХ</t>
  </si>
  <si>
    <t>9</t>
  </si>
  <si>
    <t xml:space="preserve">Консолидированный муниципальный бюджет </t>
  </si>
  <si>
    <t>План:</t>
  </si>
  <si>
    <t>9.1.</t>
  </si>
  <si>
    <t>Доходы бюджета -всего, млн. руб.</t>
  </si>
  <si>
    <t>9.1.1</t>
  </si>
  <si>
    <t xml:space="preserve">   -в т.ч. собственные доходы, включая безвозмездные поступления, кроме субвенций, млн. руб.</t>
  </si>
  <si>
    <t xml:space="preserve">     -из них:</t>
  </si>
  <si>
    <t>9.1.1.</t>
  </si>
  <si>
    <t xml:space="preserve">     - налоговые и неналоговые доходы</t>
  </si>
  <si>
    <t>Фактически:</t>
  </si>
  <si>
    <t>9.2.</t>
  </si>
  <si>
    <t>9.2.1.</t>
  </si>
  <si>
    <t>9.2.1.1.</t>
  </si>
  <si>
    <t>9.3.</t>
  </si>
  <si>
    <t>Расходы бюджета-всего ,млн. руб.</t>
  </si>
  <si>
    <t>9.4.</t>
  </si>
  <si>
    <t>Расходы бюджета-всего ,млн. руб., в том числе на:</t>
  </si>
  <si>
    <t>9.4.1.</t>
  </si>
  <si>
    <t xml:space="preserve">    - ЖКХ</t>
  </si>
  <si>
    <t>9.4.2.</t>
  </si>
  <si>
    <t xml:space="preserve">    - образование</t>
  </si>
  <si>
    <t>9.4.4</t>
  </si>
  <si>
    <t xml:space="preserve">     - культуру</t>
  </si>
  <si>
    <t>9.4.5.</t>
  </si>
  <si>
    <t xml:space="preserve">     - муниципальное управление</t>
  </si>
  <si>
    <t>9.5.</t>
  </si>
  <si>
    <t>Бюджетная обеспеченность (доходы муниципального бюджета  в расчете на 1 жителя), руб. на чел.</t>
  </si>
  <si>
    <t>9.5.1.</t>
  </si>
  <si>
    <t xml:space="preserve">    - в т.ч. налоговыми и неналоговыми доходами</t>
  </si>
  <si>
    <t>9.6.</t>
  </si>
  <si>
    <t>Сумма доходов  от  сдачи в аренду муниципального имущества и земли,  тыс. руб.</t>
  </si>
  <si>
    <t>10.</t>
  </si>
  <si>
    <t>Жилье и его доступность</t>
  </si>
  <si>
    <t>10.1</t>
  </si>
  <si>
    <t>Общая площадь жилого фонда, кв.м.</t>
  </si>
  <si>
    <t>10.1.1</t>
  </si>
  <si>
    <t xml:space="preserve">  - в том числе ветхого и аварийного, кв.м</t>
  </si>
  <si>
    <t>10.2.</t>
  </si>
  <si>
    <t>Обеспеченность жильем (общая площадь жилищного фонда муниципального образования  в расчете на 1 жителя), кв. м. на чел.</t>
  </si>
  <si>
    <t>10.3.</t>
  </si>
  <si>
    <t>Количество граждан, стоящих в очереди на получение социального жилья, чел.</t>
  </si>
  <si>
    <t>10.4.</t>
  </si>
  <si>
    <t>Ввод жилья за счет всех источников финансирования, кв. м. общей площади</t>
  </si>
  <si>
    <t>10.4.1.</t>
  </si>
  <si>
    <t xml:space="preserve">  - в т.ч индивидуальных жилых домов, построенных населением за свой счет и с помощью кредитов, кв. метров общей площади</t>
  </si>
  <si>
    <t>10.5.</t>
  </si>
  <si>
    <t>Численность населения, получившего государственную  и муниципальную поддержку на строительство, приобретение жилья, чел.</t>
  </si>
  <si>
    <t>11.</t>
  </si>
  <si>
    <t>Жилищно-коммунальное хозяйство</t>
  </si>
  <si>
    <t>11.1</t>
  </si>
  <si>
    <t>Объем предоставленных предприятиям, организациям и населению жилищно -коммунальных услуг, млн. руб.</t>
  </si>
  <si>
    <t>11.2</t>
  </si>
  <si>
    <t>Количество семей, получивших субсидии на оплату жилищно-коммунальных услуг и топлива, ед.</t>
  </si>
  <si>
    <t>11.3</t>
  </si>
  <si>
    <t>Общая сумма субсидий на оплату жилищно-коммунальных услуг и топлива, млн. рублей</t>
  </si>
  <si>
    <t>11.4</t>
  </si>
  <si>
    <t>Стоимость жилищно -коммунальных услуг, руб./кв.м.</t>
  </si>
  <si>
    <t>Доля жилья, оборудованного:</t>
  </si>
  <si>
    <t>11.5</t>
  </si>
  <si>
    <t xml:space="preserve">    - водопроводом,%*</t>
  </si>
  <si>
    <t>11.6</t>
  </si>
  <si>
    <t xml:space="preserve">     - сливной канализацией,%*</t>
  </si>
  <si>
    <t>12.</t>
  </si>
  <si>
    <t>Социальная сфера</t>
  </si>
  <si>
    <t>12.1</t>
  </si>
  <si>
    <t>Число детей, умерших в возрасте до 1 года, на 1000 родившихся живыми</t>
  </si>
  <si>
    <t>12.2</t>
  </si>
  <si>
    <t>Охват работающего населения   профилактическими осмотрами,%*</t>
  </si>
  <si>
    <t>12.3</t>
  </si>
  <si>
    <t>Охват детей диспансерным наблюдением, %*</t>
  </si>
  <si>
    <t>12.4</t>
  </si>
  <si>
    <t>Доля детей в возрасте от 3-х до 7-ми лет, получающих дошкольную образовательную услугу, в общей численности детей от 3-х до 7-ми лет, %*</t>
  </si>
  <si>
    <t>Доступность дошкольного образования (отношение численности детей в возрасте от 3 до 7 лет, получающих дошкольное образование в текущем году, к сумме численности детей в возрасте от 3 до 7 лет, получающих дошкольное образование в текущем году и численности детей в возрасте от 3 до 7 лет, находящихся в очереди на получение в текущем году дошкольного образования)</t>
  </si>
  <si>
    <t>Доля детей детей  в возрасте 7-15 лет, обучающихся в общеобразовательных школах, от  общей численности детей данной возрастной категории, %*</t>
  </si>
  <si>
    <t>12.6</t>
  </si>
  <si>
    <t>Доля детей, охваченных  дополнительным образованием (музыкальным, художественным, спортивным…), в общем количестве детей до 18-ти лет, %*</t>
  </si>
  <si>
    <t>Доля детей-сирот и детей, оставшихся без попечения родителей, устроенных в семьи из числа выявленных, %*</t>
  </si>
  <si>
    <t>Доля малоимущих граждан, зарегистрированных в органах социальной защиты,%*</t>
  </si>
  <si>
    <t>Количество  человек, нуждающихся в стационарном обслуживании в учреждениях социальной защиты, чел.</t>
  </si>
  <si>
    <t>Сумма выплат социальной помощи на 1 получателя, руб.</t>
  </si>
  <si>
    <t>* Динамика показателей в процентном  измерении  (удельный вес, доля), рассчитывается как разность этих показателей  в отчетном и предыдущем году</t>
  </si>
  <si>
    <t>2021 год</t>
  </si>
  <si>
    <t>в % к   2020 году</t>
  </si>
  <si>
    <t>Численность населения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</si>
</sst>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_р_._-;\-* #,##0.00_р_._-;_-* \-??_р_._-;_-@_-"/>
    <numFmt numFmtId="166" formatCode="_-* #,##0.0_р_._-;\-* #,##0.0_р_._-;_-* \-??_р_._-;_-@_-"/>
  </numFmts>
  <fonts count="11" x14ac:knownFonts="1">
    <font>
      <sz val="10"/>
      <name val="Arial Cyr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 Cyr"/>
      <family val="2"/>
      <charset val="204"/>
    </font>
    <font>
      <b/>
      <u/>
      <sz val="10"/>
      <name val="Arial Cyr"/>
      <family val="2"/>
      <charset val="204"/>
    </font>
    <font>
      <sz val="9"/>
      <name val="Arial Cyr"/>
      <family val="2"/>
      <charset val="204"/>
    </font>
    <font>
      <b/>
      <u/>
      <sz val="9"/>
      <name val="Arial Cyr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65" fontId="10" fillId="0" borderId="0" applyFill="0" applyBorder="0" applyAlignment="0" applyProtection="0"/>
  </cellStyleXfs>
  <cellXfs count="54">
    <xf numFmtId="0" fontId="0" fillId="0" borderId="0" xfId="0"/>
    <xf numFmtId="0" fontId="0" fillId="0" borderId="0" xfId="0" applyNumberFormat="1"/>
    <xf numFmtId="0" fontId="1" fillId="0" borderId="0" xfId="0" applyFont="1" applyAlignment="1">
      <alignment vertical="top"/>
    </xf>
    <xf numFmtId="0" fontId="2" fillId="0" borderId="0" xfId="0" applyNumberFormat="1" applyFont="1" applyBorder="1"/>
    <xf numFmtId="0" fontId="4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/>
    <xf numFmtId="0" fontId="8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8" fillId="0" borderId="1" xfId="0" applyNumberFormat="1" applyFont="1" applyBorder="1" applyAlignment="1">
      <alignment vertical="top" wrapText="1"/>
    </xf>
    <xf numFmtId="0" fontId="8" fillId="0" borderId="1" xfId="0" applyNumberFormat="1" applyFont="1" applyBorder="1"/>
    <xf numFmtId="0" fontId="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6" fillId="0" borderId="1" xfId="0" applyNumberFormat="1" applyFont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164" fontId="1" fillId="0" borderId="1" xfId="0" applyNumberFormat="1" applyFont="1" applyBorder="1" applyAlignment="1">
      <alignment vertical="top"/>
    </xf>
    <xf numFmtId="166" fontId="1" fillId="0" borderId="1" xfId="1" applyNumberFormat="1" applyFont="1" applyFill="1" applyBorder="1" applyAlignment="1" applyProtection="1">
      <alignment vertical="top"/>
    </xf>
    <xf numFmtId="166" fontId="1" fillId="0" borderId="1" xfId="1" applyNumberFormat="1" applyFont="1" applyFill="1" applyBorder="1" applyAlignment="1" applyProtection="1">
      <alignment horizontal="center" vertical="top"/>
    </xf>
    <xf numFmtId="0" fontId="8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8" fillId="0" borderId="1" xfId="0" applyNumberFormat="1" applyFont="1" applyFill="1" applyBorder="1"/>
    <xf numFmtId="0" fontId="8" fillId="0" borderId="1" xfId="0" applyFont="1" applyFill="1" applyBorder="1"/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vertical="top" wrapText="1"/>
    </xf>
    <xf numFmtId="2" fontId="0" fillId="0" borderId="0" xfId="0" applyNumberFormat="1"/>
    <xf numFmtId="0" fontId="0" fillId="0" borderId="0" xfId="0" applyNumberFormat="1" applyBorder="1"/>
    <xf numFmtId="0" fontId="8" fillId="0" borderId="0" xfId="0" applyFont="1" applyBorder="1" applyAlignment="1">
      <alignment vertical="top" wrapText="1"/>
    </xf>
    <xf numFmtId="0" fontId="0" fillId="0" borderId="0" xfId="0" applyBorder="1"/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abSelected="1" zoomScale="140" zoomScaleNormal="140" workbookViewId="0">
      <pane ySplit="2" topLeftCell="A159" activePane="bottomLeft" state="frozen"/>
      <selection pane="bottomLeft" activeCell="C145" sqref="C145"/>
    </sheetView>
  </sheetViews>
  <sheetFormatPr defaultRowHeight="12.75" x14ac:dyDescent="0.2"/>
  <cols>
    <col min="1" max="1" width="5.42578125" style="1" customWidth="1"/>
    <col min="2" max="2" width="35.5703125" customWidth="1"/>
    <col min="3" max="3" width="14.28515625" style="2" customWidth="1"/>
    <col min="4" max="4" width="12.28515625" style="2" customWidth="1"/>
    <col min="5" max="5" width="15.28515625" style="2" customWidth="1"/>
  </cols>
  <sheetData>
    <row r="1" spans="1:5" ht="57.4" customHeight="1" x14ac:dyDescent="0.2">
      <c r="A1" s="3"/>
      <c r="B1" s="52" t="s">
        <v>0</v>
      </c>
      <c r="C1" s="52"/>
      <c r="D1" s="52"/>
      <c r="E1" s="52"/>
    </row>
    <row r="2" spans="1:5" ht="25.15" customHeight="1" x14ac:dyDescent="0.2">
      <c r="A2" s="4"/>
      <c r="B2" s="5" t="s">
        <v>1</v>
      </c>
      <c r="C2" s="6" t="s">
        <v>299</v>
      </c>
      <c r="D2" s="6" t="s">
        <v>300</v>
      </c>
      <c r="E2" s="6" t="s">
        <v>2</v>
      </c>
    </row>
    <row r="3" spans="1:5" ht="15" customHeight="1" x14ac:dyDescent="0.2">
      <c r="A3" s="7" t="s">
        <v>3</v>
      </c>
      <c r="B3" s="53" t="s">
        <v>4</v>
      </c>
      <c r="C3" s="53"/>
      <c r="D3" s="53"/>
      <c r="E3" s="53"/>
    </row>
    <row r="4" spans="1:5" x14ac:dyDescent="0.2">
      <c r="A4" s="8" t="s">
        <v>5</v>
      </c>
      <c r="B4" s="9" t="s">
        <v>301</v>
      </c>
      <c r="C4" s="10">
        <v>53422</v>
      </c>
      <c r="D4" s="11">
        <v>98</v>
      </c>
      <c r="E4" s="10"/>
    </row>
    <row r="5" spans="1:5" x14ac:dyDescent="0.2">
      <c r="A5" s="8" t="s">
        <v>6</v>
      </c>
      <c r="B5" s="12" t="s">
        <v>7</v>
      </c>
      <c r="C5" s="10">
        <v>598</v>
      </c>
      <c r="D5" s="11">
        <v>93.1</v>
      </c>
      <c r="E5" s="10"/>
    </row>
    <row r="6" spans="1:5" x14ac:dyDescent="0.2">
      <c r="A6" s="8" t="s">
        <v>8</v>
      </c>
      <c r="B6" s="12" t="s">
        <v>9</v>
      </c>
      <c r="C6" s="10">
        <v>1157</v>
      </c>
      <c r="D6" s="11">
        <v>103.8</v>
      </c>
      <c r="E6" s="10"/>
    </row>
    <row r="7" spans="1:5" x14ac:dyDescent="0.2">
      <c r="A7" s="8" t="s">
        <v>10</v>
      </c>
      <c r="B7" s="12" t="s">
        <v>11</v>
      </c>
      <c r="C7" s="10">
        <v>617</v>
      </c>
      <c r="D7" s="11">
        <v>102.8</v>
      </c>
      <c r="E7" s="10"/>
    </row>
    <row r="8" spans="1:5" x14ac:dyDescent="0.2">
      <c r="A8" s="8" t="s">
        <v>12</v>
      </c>
      <c r="B8" s="12" t="s">
        <v>13</v>
      </c>
      <c r="C8" s="10">
        <v>1167</v>
      </c>
      <c r="D8" s="11">
        <v>114.2</v>
      </c>
      <c r="E8" s="10"/>
    </row>
    <row r="9" spans="1:5" ht="24" x14ac:dyDescent="0.2">
      <c r="A9" s="8" t="s">
        <v>14</v>
      </c>
      <c r="B9" s="13" t="s">
        <v>15</v>
      </c>
      <c r="C9" s="10">
        <v>4.9000000000000004</v>
      </c>
      <c r="D9" s="11">
        <v>-2.4</v>
      </c>
      <c r="E9" s="10"/>
    </row>
    <row r="10" spans="1:5" ht="30" customHeight="1" x14ac:dyDescent="0.2">
      <c r="A10" s="8" t="s">
        <v>16</v>
      </c>
      <c r="B10" s="12" t="s">
        <v>17</v>
      </c>
      <c r="C10" s="14">
        <f>SUM(C12:C26)</f>
        <v>18.14</v>
      </c>
      <c r="D10" s="11">
        <v>98.6</v>
      </c>
      <c r="E10" s="14"/>
    </row>
    <row r="11" spans="1:5" ht="15.75" customHeight="1" x14ac:dyDescent="0.2">
      <c r="A11" s="8"/>
      <c r="B11" s="13" t="s">
        <v>18</v>
      </c>
      <c r="C11" s="15"/>
      <c r="D11" s="16"/>
      <c r="E11" s="15"/>
    </row>
    <row r="12" spans="1:5" ht="24.75" customHeight="1" x14ac:dyDescent="0.2">
      <c r="A12" s="8" t="s">
        <v>19</v>
      </c>
      <c r="B12" s="12" t="s">
        <v>20</v>
      </c>
      <c r="C12" s="14">
        <v>1.77</v>
      </c>
      <c r="D12" s="10">
        <v>94.6</v>
      </c>
      <c r="E12" s="14"/>
    </row>
    <row r="13" spans="1:5" ht="19.5" customHeight="1" x14ac:dyDescent="0.2">
      <c r="A13" s="8" t="s">
        <v>21</v>
      </c>
      <c r="B13" s="13" t="s">
        <v>22</v>
      </c>
      <c r="C13" s="14">
        <v>0</v>
      </c>
      <c r="D13" s="10">
        <v>0</v>
      </c>
      <c r="E13" s="14"/>
    </row>
    <row r="14" spans="1:5" ht="17.25" customHeight="1" x14ac:dyDescent="0.2">
      <c r="A14" s="8" t="s">
        <v>23</v>
      </c>
      <c r="B14" s="13" t="s">
        <v>24</v>
      </c>
      <c r="C14" s="14">
        <v>0.81</v>
      </c>
      <c r="D14" s="11">
        <v>93.1</v>
      </c>
      <c r="E14" s="14"/>
    </row>
    <row r="15" spans="1:5" ht="16.5" customHeight="1" x14ac:dyDescent="0.2">
      <c r="A15" s="8" t="s">
        <v>25</v>
      </c>
      <c r="B15" s="13" t="s">
        <v>26</v>
      </c>
      <c r="C15" s="14">
        <v>2.41</v>
      </c>
      <c r="D15" s="11">
        <v>97.2</v>
      </c>
      <c r="E15" s="14"/>
    </row>
    <row r="16" spans="1:5" ht="26.25" customHeight="1" x14ac:dyDescent="0.2">
      <c r="A16" s="8" t="s">
        <v>27</v>
      </c>
      <c r="B16" s="13" t="s">
        <v>28</v>
      </c>
      <c r="C16" s="14">
        <v>0.54</v>
      </c>
      <c r="D16" s="11">
        <v>105.9</v>
      </c>
      <c r="E16" s="14"/>
    </row>
    <row r="17" spans="1:5" ht="14.25" customHeight="1" x14ac:dyDescent="0.2">
      <c r="A17" s="8" t="s">
        <v>29</v>
      </c>
      <c r="B17" s="13" t="s">
        <v>30</v>
      </c>
      <c r="C17" s="14">
        <v>0.32</v>
      </c>
      <c r="D17" s="11">
        <v>87</v>
      </c>
      <c r="E17" s="14"/>
    </row>
    <row r="18" spans="1:5" ht="48.75" customHeight="1" x14ac:dyDescent="0.2">
      <c r="A18" s="17" t="s">
        <v>31</v>
      </c>
      <c r="B18" s="13" t="s">
        <v>32</v>
      </c>
      <c r="C18" s="14">
        <v>3.44</v>
      </c>
      <c r="D18" s="11">
        <v>97.5</v>
      </c>
      <c r="E18" s="14"/>
    </row>
    <row r="19" spans="1:5" ht="17.25" customHeight="1" x14ac:dyDescent="0.2">
      <c r="A19" s="18" t="s">
        <v>33</v>
      </c>
      <c r="B19" s="13" t="s">
        <v>34</v>
      </c>
      <c r="C19" s="14">
        <v>0.24</v>
      </c>
      <c r="D19" s="11">
        <v>100</v>
      </c>
      <c r="E19" s="14"/>
    </row>
    <row r="20" spans="1:5" s="23" customFormat="1" ht="16.5" customHeight="1" x14ac:dyDescent="0.2">
      <c r="A20" s="19" t="s">
        <v>35</v>
      </c>
      <c r="B20" s="20" t="s">
        <v>36</v>
      </c>
      <c r="C20" s="21">
        <v>1.34</v>
      </c>
      <c r="D20" s="22">
        <v>98</v>
      </c>
      <c r="E20" s="21"/>
    </row>
    <row r="21" spans="1:5" ht="15" customHeight="1" x14ac:dyDescent="0.2">
      <c r="A21" s="17" t="s">
        <v>37</v>
      </c>
      <c r="B21" s="13" t="s">
        <v>38</v>
      </c>
      <c r="C21" s="14">
        <v>0.39</v>
      </c>
      <c r="D21" s="11">
        <v>97</v>
      </c>
      <c r="E21" s="14"/>
    </row>
    <row r="22" spans="1:5" ht="28.5" customHeight="1" x14ac:dyDescent="0.2">
      <c r="A22" s="17" t="s">
        <v>39</v>
      </c>
      <c r="B22" s="24" t="s">
        <v>40</v>
      </c>
      <c r="C22" s="14">
        <v>0.27</v>
      </c>
      <c r="D22" s="11">
        <v>86.1</v>
      </c>
      <c r="E22" s="14"/>
    </row>
    <row r="23" spans="1:5" s="23" customFormat="1" ht="36.75" customHeight="1" x14ac:dyDescent="0.2">
      <c r="A23" s="19" t="s">
        <v>41</v>
      </c>
      <c r="B23" s="25" t="s">
        <v>42</v>
      </c>
      <c r="C23" s="21">
        <v>1.61</v>
      </c>
      <c r="D23" s="26">
        <v>97.6</v>
      </c>
      <c r="E23" s="21"/>
    </row>
    <row r="24" spans="1:5" ht="15.75" customHeight="1" x14ac:dyDescent="0.2">
      <c r="A24" s="17" t="s">
        <v>43</v>
      </c>
      <c r="B24" s="13" t="s">
        <v>44</v>
      </c>
      <c r="C24" s="14">
        <v>2.21</v>
      </c>
      <c r="D24" s="11">
        <v>98</v>
      </c>
      <c r="E24" s="14"/>
    </row>
    <row r="25" spans="1:5" ht="28.5" customHeight="1" x14ac:dyDescent="0.2">
      <c r="A25" s="17" t="s">
        <v>45</v>
      </c>
      <c r="B25" s="24" t="s">
        <v>46</v>
      </c>
      <c r="C25" s="14">
        <v>1.74</v>
      </c>
      <c r="D25" s="11">
        <v>98</v>
      </c>
      <c r="E25" s="14"/>
    </row>
    <row r="26" spans="1:5" ht="39.75" customHeight="1" x14ac:dyDescent="0.2">
      <c r="A26" s="17" t="s">
        <v>47</v>
      </c>
      <c r="B26" s="24" t="s">
        <v>48</v>
      </c>
      <c r="C26" s="14">
        <v>1.05</v>
      </c>
      <c r="D26" s="11">
        <v>97.1</v>
      </c>
      <c r="E26" s="14"/>
    </row>
    <row r="27" spans="1:5" s="23" customFormat="1" ht="25.15" customHeight="1" x14ac:dyDescent="0.2">
      <c r="A27" s="19" t="s">
        <v>49</v>
      </c>
      <c r="B27" s="27" t="s">
        <v>50</v>
      </c>
      <c r="C27" s="21">
        <v>4.58</v>
      </c>
      <c r="D27" s="22">
        <v>100</v>
      </c>
      <c r="E27" s="21"/>
    </row>
    <row r="28" spans="1:5" ht="14.25" customHeight="1" x14ac:dyDescent="0.2">
      <c r="A28" s="28" t="s">
        <v>51</v>
      </c>
      <c r="B28" s="53" t="s">
        <v>52</v>
      </c>
      <c r="C28" s="53"/>
      <c r="D28" s="53"/>
      <c r="E28" s="53"/>
    </row>
    <row r="29" spans="1:5" ht="27" customHeight="1" x14ac:dyDescent="0.2">
      <c r="A29" s="17" t="s">
        <v>53</v>
      </c>
      <c r="B29" s="13" t="s">
        <v>54</v>
      </c>
      <c r="C29" s="10">
        <v>28940</v>
      </c>
      <c r="D29" s="11">
        <v>109.5</v>
      </c>
      <c r="E29" s="10"/>
    </row>
    <row r="30" spans="1:5" ht="25.15" customHeight="1" x14ac:dyDescent="0.2">
      <c r="A30" s="17" t="s">
        <v>55</v>
      </c>
      <c r="B30" s="13" t="s">
        <v>56</v>
      </c>
      <c r="C30" s="10">
        <v>39620</v>
      </c>
      <c r="D30" s="11">
        <v>108.7</v>
      </c>
      <c r="E30" s="10"/>
    </row>
    <row r="31" spans="1:5" ht="38.1" customHeight="1" x14ac:dyDescent="0.2">
      <c r="A31" s="17" t="s">
        <v>57</v>
      </c>
      <c r="B31" s="20" t="s">
        <v>58</v>
      </c>
      <c r="C31" s="10">
        <v>25454</v>
      </c>
      <c r="D31" s="11">
        <v>109.6</v>
      </c>
      <c r="E31" s="10"/>
    </row>
    <row r="32" spans="1:5" ht="40.5" customHeight="1" x14ac:dyDescent="0.2">
      <c r="A32" s="17" t="s">
        <v>59</v>
      </c>
      <c r="B32" s="13" t="s">
        <v>60</v>
      </c>
      <c r="C32" s="11">
        <v>5212.7</v>
      </c>
      <c r="D32" s="11">
        <v>109.4</v>
      </c>
      <c r="E32" s="11"/>
    </row>
    <row r="33" spans="1:6" ht="40.5" customHeight="1" x14ac:dyDescent="0.2">
      <c r="A33" s="17" t="s">
        <v>61</v>
      </c>
      <c r="B33" s="13" t="s">
        <v>62</v>
      </c>
      <c r="C33" s="10">
        <v>15010</v>
      </c>
      <c r="D33" s="11">
        <v>99.8</v>
      </c>
      <c r="E33" s="10"/>
    </row>
    <row r="34" spans="1:6" ht="37.9" customHeight="1" x14ac:dyDescent="0.2">
      <c r="A34" s="17" t="s">
        <v>63</v>
      </c>
      <c r="B34" s="13" t="s">
        <v>64</v>
      </c>
      <c r="C34" s="10">
        <v>0</v>
      </c>
      <c r="D34" s="11">
        <v>0</v>
      </c>
      <c r="E34" s="10"/>
    </row>
    <row r="35" spans="1:6" ht="19.5" customHeight="1" x14ac:dyDescent="0.2">
      <c r="A35" s="17" t="s">
        <v>65</v>
      </c>
      <c r="B35" s="13" t="s">
        <v>66</v>
      </c>
      <c r="C35" s="10">
        <v>16890</v>
      </c>
      <c r="D35" s="11">
        <v>106.5</v>
      </c>
      <c r="E35" s="10"/>
    </row>
    <row r="36" spans="1:6" ht="13.5" customHeight="1" x14ac:dyDescent="0.2">
      <c r="A36" s="28" t="s">
        <v>67</v>
      </c>
      <c r="B36" s="50" t="s">
        <v>68</v>
      </c>
      <c r="C36" s="50"/>
      <c r="D36" s="50"/>
      <c r="E36" s="50"/>
    </row>
    <row r="37" spans="1:6" ht="93.75" customHeight="1" x14ac:dyDescent="0.2">
      <c r="A37" s="17" t="s">
        <v>69</v>
      </c>
      <c r="B37" s="13" t="s">
        <v>70</v>
      </c>
      <c r="C37" s="10">
        <v>10865</v>
      </c>
      <c r="D37" s="16">
        <v>98.9</v>
      </c>
      <c r="E37" s="10"/>
      <c r="F37" s="16"/>
    </row>
    <row r="38" spans="1:6" x14ac:dyDescent="0.2">
      <c r="A38" s="17" t="s">
        <v>71</v>
      </c>
      <c r="B38" s="29" t="s">
        <v>72</v>
      </c>
      <c r="C38" s="10" t="s">
        <v>73</v>
      </c>
      <c r="D38" s="30">
        <v>97.4</v>
      </c>
      <c r="E38" s="10"/>
      <c r="F38" s="30"/>
    </row>
    <row r="39" spans="1:6" ht="36" x14ac:dyDescent="0.2">
      <c r="A39" s="17" t="s">
        <v>74</v>
      </c>
      <c r="B39" s="13" t="s">
        <v>75</v>
      </c>
      <c r="C39" s="10">
        <v>10623.4</v>
      </c>
      <c r="D39" s="16">
        <v>98.1</v>
      </c>
      <c r="E39" s="10"/>
      <c r="F39" s="16"/>
    </row>
    <row r="40" spans="1:6" x14ac:dyDescent="0.2">
      <c r="A40" s="17" t="s">
        <v>76</v>
      </c>
      <c r="B40" s="29" t="s">
        <v>72</v>
      </c>
      <c r="C40" s="10" t="s">
        <v>73</v>
      </c>
      <c r="D40" s="30">
        <v>96.9</v>
      </c>
      <c r="E40" s="10"/>
      <c r="F40" s="30"/>
    </row>
    <row r="41" spans="1:6" ht="36" x14ac:dyDescent="0.2">
      <c r="A41" s="17" t="s">
        <v>77</v>
      </c>
      <c r="B41" s="13" t="s">
        <v>78</v>
      </c>
      <c r="C41" s="16">
        <v>1693</v>
      </c>
      <c r="D41" s="30">
        <v>105.3</v>
      </c>
      <c r="E41" s="16"/>
      <c r="F41" s="30"/>
    </row>
    <row r="42" spans="1:6" x14ac:dyDescent="0.2">
      <c r="A42" s="17" t="s">
        <v>79</v>
      </c>
      <c r="B42" s="20" t="s">
        <v>80</v>
      </c>
      <c r="C42" s="10" t="s">
        <v>73</v>
      </c>
      <c r="D42" s="16">
        <v>102.7</v>
      </c>
      <c r="E42" s="10"/>
      <c r="F42" s="16"/>
    </row>
    <row r="43" spans="1:6" ht="17.25" customHeight="1" x14ac:dyDescent="0.2">
      <c r="A43" s="17" t="s">
        <v>81</v>
      </c>
      <c r="B43" s="13" t="s">
        <v>82</v>
      </c>
      <c r="C43" s="30">
        <v>8930.4</v>
      </c>
      <c r="D43" s="16">
        <v>96.8</v>
      </c>
      <c r="E43" s="30"/>
      <c r="F43" s="16"/>
    </row>
    <row r="44" spans="1:6" x14ac:dyDescent="0.2">
      <c r="A44" s="17" t="s">
        <v>83</v>
      </c>
      <c r="B44" s="20" t="s">
        <v>80</v>
      </c>
      <c r="C44" s="10" t="s">
        <v>73</v>
      </c>
      <c r="D44" s="16">
        <v>94.9</v>
      </c>
      <c r="E44" s="10"/>
      <c r="F44" s="16"/>
    </row>
    <row r="45" spans="1:6" ht="28.5" customHeight="1" x14ac:dyDescent="0.2">
      <c r="A45" s="17" t="s">
        <v>84</v>
      </c>
      <c r="B45" s="13" t="s">
        <v>85</v>
      </c>
      <c r="C45" s="30">
        <v>241.6</v>
      </c>
      <c r="D45" s="16">
        <v>100.5</v>
      </c>
      <c r="E45" s="30"/>
      <c r="F45" s="16"/>
    </row>
    <row r="46" spans="1:6" x14ac:dyDescent="0.2">
      <c r="A46" s="17" t="s">
        <v>86</v>
      </c>
      <c r="B46" s="20" t="s">
        <v>80</v>
      </c>
      <c r="C46" s="10" t="s">
        <v>73</v>
      </c>
      <c r="D46" s="30">
        <v>98.2</v>
      </c>
      <c r="E46" s="10"/>
      <c r="F46" s="16"/>
    </row>
    <row r="47" spans="1:6" ht="36" x14ac:dyDescent="0.2">
      <c r="A47" s="17" t="s">
        <v>87</v>
      </c>
      <c r="B47" s="13" t="s">
        <v>88</v>
      </c>
      <c r="C47" s="16">
        <v>3980.1</v>
      </c>
      <c r="D47" s="30">
        <v>109.7</v>
      </c>
      <c r="E47" s="16"/>
    </row>
    <row r="48" spans="1:6" ht="24" x14ac:dyDescent="0.2">
      <c r="A48" s="17" t="s">
        <v>89</v>
      </c>
      <c r="B48" s="29" t="s">
        <v>90</v>
      </c>
      <c r="C48" s="10" t="s">
        <v>73</v>
      </c>
      <c r="D48" s="30">
        <v>106.6</v>
      </c>
      <c r="E48" s="10"/>
    </row>
    <row r="49" spans="1:5" ht="24" x14ac:dyDescent="0.2">
      <c r="A49" s="17" t="s">
        <v>91</v>
      </c>
      <c r="B49" s="13" t="s">
        <v>92</v>
      </c>
      <c r="C49" s="16">
        <v>2665.3</v>
      </c>
      <c r="D49" s="30">
        <v>100.9</v>
      </c>
      <c r="E49" s="16"/>
    </row>
    <row r="50" spans="1:5" ht="24" x14ac:dyDescent="0.2">
      <c r="A50" s="17" t="s">
        <v>93</v>
      </c>
      <c r="B50" s="29" t="s">
        <v>90</v>
      </c>
      <c r="C50" s="10" t="s">
        <v>73</v>
      </c>
      <c r="D50" s="30">
        <v>98.1</v>
      </c>
      <c r="E50" s="10"/>
    </row>
    <row r="51" spans="1:5" x14ac:dyDescent="0.2">
      <c r="A51" s="17" t="s">
        <v>94</v>
      </c>
      <c r="B51" s="13" t="s">
        <v>95</v>
      </c>
      <c r="C51" s="11">
        <v>183.7</v>
      </c>
      <c r="D51" s="30">
        <v>91.4</v>
      </c>
      <c r="E51" s="11"/>
    </row>
    <row r="52" spans="1:5" x14ac:dyDescent="0.2">
      <c r="A52" s="17" t="s">
        <v>96</v>
      </c>
      <c r="B52" s="13" t="s">
        <v>97</v>
      </c>
      <c r="C52" s="11">
        <v>22.6</v>
      </c>
      <c r="D52" s="31">
        <v>94.6</v>
      </c>
      <c r="E52" s="11"/>
    </row>
    <row r="53" spans="1:5" ht="24" x14ac:dyDescent="0.2">
      <c r="A53" s="17" t="s">
        <v>98</v>
      </c>
      <c r="B53" s="13" t="s">
        <v>99</v>
      </c>
      <c r="C53" s="16">
        <v>28922.5</v>
      </c>
      <c r="D53" s="16">
        <v>91.1</v>
      </c>
      <c r="E53" s="16"/>
    </row>
    <row r="54" spans="1:5" ht="24" x14ac:dyDescent="0.2">
      <c r="A54" s="17" t="s">
        <v>100</v>
      </c>
      <c r="B54" s="13" t="s">
        <v>101</v>
      </c>
      <c r="C54" s="16">
        <v>19937.599999999999</v>
      </c>
      <c r="D54" s="30">
        <v>90.2</v>
      </c>
      <c r="E54" s="16"/>
    </row>
    <row r="55" spans="1:5" x14ac:dyDescent="0.2">
      <c r="A55" s="17" t="s">
        <v>102</v>
      </c>
      <c r="B55" s="13" t="s">
        <v>103</v>
      </c>
      <c r="C55" s="16">
        <v>4663</v>
      </c>
      <c r="D55" s="30">
        <v>100.7</v>
      </c>
      <c r="E55" s="16"/>
    </row>
    <row r="56" spans="1:5" ht="24" x14ac:dyDescent="0.2">
      <c r="A56" s="17" t="s">
        <v>104</v>
      </c>
      <c r="B56" s="13" t="s">
        <v>105</v>
      </c>
      <c r="C56" s="16">
        <v>4490.6000000000004</v>
      </c>
      <c r="D56" s="30">
        <v>89.9</v>
      </c>
      <c r="E56" s="16"/>
    </row>
    <row r="57" spans="1:5" ht="24" x14ac:dyDescent="0.2">
      <c r="A57" s="17" t="s">
        <v>106</v>
      </c>
      <c r="B57" s="13" t="s">
        <v>101</v>
      </c>
      <c r="C57" s="16">
        <v>1729.8</v>
      </c>
      <c r="D57" s="30">
        <v>84.7</v>
      </c>
      <c r="E57" s="16"/>
    </row>
    <row r="58" spans="1:5" ht="24" x14ac:dyDescent="0.2">
      <c r="A58" s="17"/>
      <c r="B58" s="13" t="s">
        <v>107</v>
      </c>
      <c r="C58" s="10" t="s">
        <v>108</v>
      </c>
      <c r="D58" s="10" t="s">
        <v>108</v>
      </c>
      <c r="E58" s="10"/>
    </row>
    <row r="59" spans="1:5" x14ac:dyDescent="0.2">
      <c r="A59" s="17" t="s">
        <v>109</v>
      </c>
      <c r="B59" s="13" t="s">
        <v>110</v>
      </c>
      <c r="C59" s="16">
        <v>16582</v>
      </c>
      <c r="D59" s="30">
        <v>96.8</v>
      </c>
      <c r="E59" s="16"/>
    </row>
    <row r="60" spans="1:5" ht="20.45" customHeight="1" x14ac:dyDescent="0.2">
      <c r="A60" s="17" t="s">
        <v>111</v>
      </c>
      <c r="B60" s="13" t="s">
        <v>112</v>
      </c>
      <c r="C60" s="16">
        <v>6917</v>
      </c>
      <c r="D60" s="30">
        <v>98.4</v>
      </c>
      <c r="E60" s="16"/>
    </row>
    <row r="61" spans="1:5" x14ac:dyDescent="0.2">
      <c r="A61" s="17" t="s">
        <v>113</v>
      </c>
      <c r="B61" s="13" t="s">
        <v>114</v>
      </c>
      <c r="C61" s="16">
        <v>6253</v>
      </c>
      <c r="D61" s="30">
        <v>104</v>
      </c>
      <c r="E61" s="16"/>
    </row>
    <row r="62" spans="1:5" x14ac:dyDescent="0.2">
      <c r="A62" s="17"/>
      <c r="B62" s="13" t="s">
        <v>115</v>
      </c>
      <c r="C62" s="10" t="s">
        <v>108</v>
      </c>
      <c r="D62" s="10" t="s">
        <v>108</v>
      </c>
      <c r="E62" s="10"/>
    </row>
    <row r="63" spans="1:5" x14ac:dyDescent="0.2">
      <c r="A63" s="17" t="s">
        <v>116</v>
      </c>
      <c r="B63" s="13" t="s">
        <v>110</v>
      </c>
      <c r="C63" s="16">
        <v>9914</v>
      </c>
      <c r="D63" s="30">
        <v>89</v>
      </c>
      <c r="E63" s="16"/>
    </row>
    <row r="64" spans="1:5" ht="19.350000000000001" customHeight="1" x14ac:dyDescent="0.2">
      <c r="A64" s="17" t="s">
        <v>117</v>
      </c>
      <c r="B64" s="13" t="s">
        <v>112</v>
      </c>
      <c r="C64" s="16">
        <v>3414</v>
      </c>
      <c r="D64" s="16">
        <v>89.2</v>
      </c>
      <c r="E64" s="16"/>
    </row>
    <row r="65" spans="1:5" x14ac:dyDescent="0.2">
      <c r="A65" s="17" t="s">
        <v>118</v>
      </c>
      <c r="B65" s="13" t="s">
        <v>114</v>
      </c>
      <c r="C65" s="16">
        <v>0</v>
      </c>
      <c r="D65" s="30">
        <v>0</v>
      </c>
      <c r="E65" s="16"/>
    </row>
    <row r="66" spans="1:5" ht="12.75" customHeight="1" x14ac:dyDescent="0.2">
      <c r="A66" s="28" t="s">
        <v>119</v>
      </c>
      <c r="B66" s="50" t="s">
        <v>120</v>
      </c>
      <c r="C66" s="50"/>
      <c r="D66" s="50"/>
      <c r="E66" s="50"/>
    </row>
    <row r="67" spans="1:5" ht="30" customHeight="1" x14ac:dyDescent="0.2">
      <c r="A67" s="17" t="s">
        <v>121</v>
      </c>
      <c r="B67" s="20" t="s">
        <v>122</v>
      </c>
      <c r="C67" s="10">
        <v>1225</v>
      </c>
      <c r="D67" s="11">
        <v>107.5</v>
      </c>
      <c r="E67" s="10"/>
    </row>
    <row r="68" spans="1:5" ht="24" x14ac:dyDescent="0.2">
      <c r="A68" s="17" t="s">
        <v>123</v>
      </c>
      <c r="B68" s="20" t="s">
        <v>124</v>
      </c>
      <c r="C68" s="10" t="s">
        <v>125</v>
      </c>
      <c r="D68" s="11">
        <v>102.4</v>
      </c>
      <c r="E68" s="10"/>
    </row>
    <row r="69" spans="1:5" ht="37.5" customHeight="1" x14ac:dyDescent="0.2">
      <c r="A69" s="17" t="s">
        <v>126</v>
      </c>
      <c r="B69" s="13" t="s">
        <v>127</v>
      </c>
      <c r="C69" s="10">
        <v>106.1</v>
      </c>
      <c r="D69" s="10">
        <v>90.5</v>
      </c>
      <c r="E69" s="10"/>
    </row>
    <row r="70" spans="1:5" x14ac:dyDescent="0.2">
      <c r="A70" s="17" t="s">
        <v>128</v>
      </c>
      <c r="B70" s="20" t="s">
        <v>129</v>
      </c>
      <c r="C70" s="10" t="s">
        <v>125</v>
      </c>
      <c r="D70" s="10">
        <v>84.3</v>
      </c>
      <c r="E70" s="10"/>
    </row>
    <row r="71" spans="1:5" ht="36" x14ac:dyDescent="0.2">
      <c r="A71" s="17" t="s">
        <v>130</v>
      </c>
      <c r="B71" s="13" t="s">
        <v>131</v>
      </c>
      <c r="C71" s="10">
        <v>0</v>
      </c>
      <c r="D71" s="10">
        <v>0</v>
      </c>
      <c r="E71" s="10"/>
    </row>
    <row r="72" spans="1:5" ht="26.45" customHeight="1" x14ac:dyDescent="0.2">
      <c r="A72" s="17" t="s">
        <v>132</v>
      </c>
      <c r="B72" s="13" t="s">
        <v>133</v>
      </c>
      <c r="C72" s="10">
        <v>2298</v>
      </c>
      <c r="D72" s="32">
        <v>100.5</v>
      </c>
      <c r="E72" s="10"/>
    </row>
    <row r="73" spans="1:5" ht="24" x14ac:dyDescent="0.2">
      <c r="A73" s="17" t="s">
        <v>134</v>
      </c>
      <c r="B73" s="13" t="s">
        <v>135</v>
      </c>
      <c r="C73" s="10">
        <v>1115</v>
      </c>
      <c r="D73" s="10">
        <v>100.3</v>
      </c>
      <c r="E73" s="10"/>
    </row>
    <row r="74" spans="1:5" ht="12.75" customHeight="1" x14ac:dyDescent="0.2">
      <c r="A74" s="28" t="s">
        <v>136</v>
      </c>
      <c r="B74" s="50" t="s">
        <v>137</v>
      </c>
      <c r="C74" s="50"/>
      <c r="D74" s="50"/>
      <c r="E74" s="50"/>
    </row>
    <row r="75" spans="1:5" ht="20.25" customHeight="1" x14ac:dyDescent="0.2">
      <c r="A75" s="17" t="s">
        <v>138</v>
      </c>
      <c r="B75" s="29" t="s">
        <v>139</v>
      </c>
      <c r="C75" s="10">
        <v>7110</v>
      </c>
      <c r="D75" s="11">
        <v>107.2</v>
      </c>
      <c r="E75" s="10"/>
    </row>
    <row r="76" spans="1:5" x14ac:dyDescent="0.2">
      <c r="A76" s="17" t="s">
        <v>140</v>
      </c>
      <c r="B76" s="29" t="s">
        <v>141</v>
      </c>
      <c r="C76" s="10" t="s">
        <v>73</v>
      </c>
      <c r="D76" s="11">
        <v>102.1</v>
      </c>
      <c r="E76" s="10"/>
    </row>
    <row r="77" spans="1:5" ht="24" x14ac:dyDescent="0.2">
      <c r="A77" s="17" t="s">
        <v>142</v>
      </c>
      <c r="B77" s="20" t="s">
        <v>143</v>
      </c>
      <c r="C77" s="10">
        <v>4690.3999999999996</v>
      </c>
      <c r="D77" s="10">
        <v>108.7</v>
      </c>
      <c r="E77" s="10"/>
    </row>
    <row r="78" spans="1:5" x14ac:dyDescent="0.2">
      <c r="A78" s="17" t="s">
        <v>144</v>
      </c>
      <c r="B78" s="29" t="s">
        <v>141</v>
      </c>
      <c r="C78" s="10" t="s">
        <v>73</v>
      </c>
      <c r="D78" s="11">
        <v>103.2</v>
      </c>
      <c r="E78" s="10"/>
    </row>
    <row r="79" spans="1:5" ht="20.25" customHeight="1" x14ac:dyDescent="0.2">
      <c r="A79" s="33">
        <v>5.5</v>
      </c>
      <c r="B79" s="20" t="s">
        <v>145</v>
      </c>
      <c r="C79" s="10">
        <v>272.7</v>
      </c>
      <c r="D79" s="11">
        <v>101.5</v>
      </c>
      <c r="E79" s="10"/>
    </row>
    <row r="80" spans="1:5" ht="16.5" customHeight="1" x14ac:dyDescent="0.2">
      <c r="A80" s="33">
        <v>5.6</v>
      </c>
      <c r="B80" s="29" t="s">
        <v>146</v>
      </c>
      <c r="C80" s="10" t="s">
        <v>73</v>
      </c>
      <c r="D80" s="10">
        <v>100.1</v>
      </c>
      <c r="E80" s="10"/>
    </row>
    <row r="81" spans="1:5" ht="25.5" customHeight="1" x14ac:dyDescent="0.2">
      <c r="A81" s="33">
        <v>5.7</v>
      </c>
      <c r="B81" s="13" t="s">
        <v>147</v>
      </c>
      <c r="C81" s="10">
        <v>1175</v>
      </c>
      <c r="D81" s="11">
        <v>109.3</v>
      </c>
      <c r="E81" s="10"/>
    </row>
    <row r="82" spans="1:5" ht="18.75" customHeight="1" x14ac:dyDescent="0.2">
      <c r="A82" s="33">
        <v>5.8</v>
      </c>
      <c r="B82" s="20" t="s">
        <v>148</v>
      </c>
      <c r="C82" s="10" t="s">
        <v>125</v>
      </c>
      <c r="D82" s="11">
        <v>103.6</v>
      </c>
      <c r="E82" s="10"/>
    </row>
    <row r="83" spans="1:5" ht="27" customHeight="1" x14ac:dyDescent="0.2">
      <c r="A83" s="33">
        <v>5.9</v>
      </c>
      <c r="B83" s="20" t="s">
        <v>143</v>
      </c>
      <c r="C83" s="10">
        <v>665.2</v>
      </c>
      <c r="D83" s="11">
        <v>109.4</v>
      </c>
      <c r="E83" s="10"/>
    </row>
    <row r="84" spans="1:5" ht="16.5" customHeight="1" x14ac:dyDescent="0.2">
      <c r="A84" s="33">
        <v>5.0999999999999996</v>
      </c>
      <c r="B84" s="20" t="s">
        <v>148</v>
      </c>
      <c r="C84" s="10" t="s">
        <v>73</v>
      </c>
      <c r="D84" s="11">
        <v>103.7</v>
      </c>
      <c r="E84" s="10"/>
    </row>
    <row r="85" spans="1:5" ht="15" customHeight="1" x14ac:dyDescent="0.2">
      <c r="A85" s="33">
        <v>5.1100000000000003</v>
      </c>
      <c r="B85" s="13" t="s">
        <v>149</v>
      </c>
      <c r="C85" s="10">
        <v>230.8</v>
      </c>
      <c r="D85" s="10">
        <v>102.5</v>
      </c>
      <c r="E85" s="10"/>
    </row>
    <row r="86" spans="1:5" ht="16.5" customHeight="1" x14ac:dyDescent="0.2">
      <c r="A86" s="33">
        <v>5.12</v>
      </c>
      <c r="B86" s="29" t="s">
        <v>150</v>
      </c>
      <c r="C86" s="10" t="s">
        <v>73</v>
      </c>
      <c r="D86" s="11">
        <v>100.1</v>
      </c>
      <c r="E86" s="10"/>
    </row>
    <row r="87" spans="1:5" ht="12.75" customHeight="1" x14ac:dyDescent="0.2">
      <c r="A87" s="28" t="s">
        <v>151</v>
      </c>
      <c r="B87" s="50" t="s">
        <v>152</v>
      </c>
      <c r="C87" s="50"/>
      <c r="D87" s="50"/>
      <c r="E87" s="50"/>
    </row>
    <row r="88" spans="1:5" ht="24" x14ac:dyDescent="0.2">
      <c r="A88" s="17" t="s">
        <v>153</v>
      </c>
      <c r="B88" s="13" t="s">
        <v>154</v>
      </c>
      <c r="C88" s="6">
        <v>23.3</v>
      </c>
      <c r="D88" s="34">
        <v>0</v>
      </c>
      <c r="E88" s="6"/>
    </row>
    <row r="89" spans="1:5" ht="15.75" customHeight="1" x14ac:dyDescent="0.2">
      <c r="A89" s="17" t="s">
        <v>155</v>
      </c>
      <c r="B89" s="13" t="s">
        <v>156</v>
      </c>
      <c r="C89" s="10">
        <v>266</v>
      </c>
      <c r="D89" s="11">
        <v>94.7</v>
      </c>
      <c r="E89" s="10"/>
    </row>
    <row r="90" spans="1:5" ht="24" x14ac:dyDescent="0.2">
      <c r="A90" s="17" t="s">
        <v>157</v>
      </c>
      <c r="B90" s="13" t="s">
        <v>158</v>
      </c>
      <c r="C90" s="10">
        <v>4610</v>
      </c>
      <c r="D90" s="11">
        <v>98.2</v>
      </c>
      <c r="E90" s="10"/>
    </row>
    <row r="91" spans="1:5" ht="24" x14ac:dyDescent="0.2">
      <c r="A91" s="17" t="s">
        <v>159</v>
      </c>
      <c r="B91" s="13" t="s">
        <v>160</v>
      </c>
      <c r="C91" s="10">
        <v>925</v>
      </c>
      <c r="D91" s="11">
        <v>101.6</v>
      </c>
      <c r="E91" s="10"/>
    </row>
    <row r="92" spans="1:5" ht="12.75" customHeight="1" x14ac:dyDescent="0.2">
      <c r="A92" s="28" t="s">
        <v>161</v>
      </c>
      <c r="B92" s="50" t="s">
        <v>162</v>
      </c>
      <c r="C92" s="50"/>
      <c r="D92" s="50"/>
      <c r="E92" s="50"/>
    </row>
    <row r="93" spans="1:5" ht="36" x14ac:dyDescent="0.2">
      <c r="A93" s="17" t="s">
        <v>163</v>
      </c>
      <c r="B93" s="29" t="s">
        <v>164</v>
      </c>
      <c r="C93" s="10">
        <v>2765</v>
      </c>
      <c r="D93" s="34">
        <v>105.2</v>
      </c>
      <c r="E93" s="10"/>
    </row>
    <row r="94" spans="1:5" x14ac:dyDescent="0.2">
      <c r="A94" s="17" t="s">
        <v>165</v>
      </c>
      <c r="B94" s="29" t="s">
        <v>166</v>
      </c>
      <c r="C94" s="10" t="s">
        <v>73</v>
      </c>
      <c r="D94" s="34">
        <v>102.1</v>
      </c>
      <c r="E94" s="10"/>
    </row>
    <row r="95" spans="1:5" ht="25.5" customHeight="1" x14ac:dyDescent="0.2">
      <c r="A95" s="17" t="s">
        <v>167</v>
      </c>
      <c r="B95" s="13" t="s">
        <v>168</v>
      </c>
      <c r="C95" s="10">
        <v>650.29999999999995</v>
      </c>
      <c r="D95" s="10">
        <v>82.6</v>
      </c>
      <c r="E95" s="10"/>
    </row>
    <row r="96" spans="1:5" x14ac:dyDescent="0.2">
      <c r="A96" s="17" t="s">
        <v>169</v>
      </c>
      <c r="B96" s="29" t="s">
        <v>166</v>
      </c>
      <c r="C96" s="10" t="s">
        <v>73</v>
      </c>
      <c r="D96" s="11">
        <v>79.8</v>
      </c>
      <c r="E96" s="10"/>
    </row>
    <row r="97" spans="1:5" s="23" customFormat="1" ht="36" x14ac:dyDescent="0.2">
      <c r="A97" s="35" t="s">
        <v>170</v>
      </c>
      <c r="B97" s="29" t="s">
        <v>171</v>
      </c>
      <c r="C97" s="36">
        <v>0</v>
      </c>
      <c r="D97" s="36">
        <v>0</v>
      </c>
      <c r="E97" s="36"/>
    </row>
    <row r="98" spans="1:5" s="23" customFormat="1" ht="36" x14ac:dyDescent="0.2">
      <c r="A98" s="35" t="s">
        <v>172</v>
      </c>
      <c r="B98" s="29" t="s">
        <v>173</v>
      </c>
      <c r="C98" s="36">
        <v>0</v>
      </c>
      <c r="D98" s="36">
        <v>0</v>
      </c>
      <c r="E98" s="36"/>
    </row>
    <row r="99" spans="1:5" ht="15" customHeight="1" x14ac:dyDescent="0.2">
      <c r="A99" s="28" t="s">
        <v>174</v>
      </c>
      <c r="B99" s="50" t="s">
        <v>175</v>
      </c>
      <c r="C99" s="50"/>
      <c r="D99" s="50"/>
      <c r="E99" s="50"/>
    </row>
    <row r="100" spans="1:5" ht="25.9" customHeight="1" x14ac:dyDescent="0.2">
      <c r="A100" s="17" t="s">
        <v>176</v>
      </c>
      <c r="B100" s="13" t="s">
        <v>177</v>
      </c>
      <c r="C100" s="10">
        <v>714.3</v>
      </c>
      <c r="D100" s="10">
        <v>160.5</v>
      </c>
      <c r="E100" s="10"/>
    </row>
    <row r="101" spans="1:5" ht="24" x14ac:dyDescent="0.2">
      <c r="A101" s="17" t="s">
        <v>178</v>
      </c>
      <c r="B101" s="13" t="s">
        <v>179</v>
      </c>
      <c r="C101" s="11">
        <v>584.6</v>
      </c>
      <c r="D101" s="11">
        <v>144.5</v>
      </c>
      <c r="E101" s="11"/>
    </row>
    <row r="102" spans="1:5" ht="24" x14ac:dyDescent="0.2">
      <c r="A102" s="17" t="s">
        <v>180</v>
      </c>
      <c r="B102" s="25" t="s">
        <v>181</v>
      </c>
      <c r="C102" s="10">
        <v>89.3</v>
      </c>
      <c r="D102" s="10">
        <v>150.6</v>
      </c>
      <c r="E102" s="10"/>
    </row>
    <row r="103" spans="1:5" ht="24" x14ac:dyDescent="0.2">
      <c r="A103" s="17" t="s">
        <v>182</v>
      </c>
      <c r="B103" s="13" t="s">
        <v>183</v>
      </c>
      <c r="C103" s="10">
        <v>63.7</v>
      </c>
      <c r="D103" s="10">
        <v>1.8</v>
      </c>
      <c r="E103" s="10"/>
    </row>
    <row r="104" spans="1:5" x14ac:dyDescent="0.2">
      <c r="A104" s="17" t="s">
        <v>185</v>
      </c>
      <c r="B104" s="20" t="s">
        <v>186</v>
      </c>
      <c r="C104" s="10" t="s">
        <v>184</v>
      </c>
      <c r="D104" s="10"/>
      <c r="E104" s="10"/>
    </row>
    <row r="105" spans="1:5" x14ac:dyDescent="0.2">
      <c r="A105" s="17" t="s">
        <v>187</v>
      </c>
      <c r="B105" s="13" t="s">
        <v>188</v>
      </c>
      <c r="C105" s="11">
        <v>86.4</v>
      </c>
      <c r="D105" s="11">
        <v>-9.1</v>
      </c>
      <c r="E105" s="11"/>
    </row>
    <row r="106" spans="1:5" ht="24" x14ac:dyDescent="0.2">
      <c r="A106" s="17" t="s">
        <v>189</v>
      </c>
      <c r="B106" s="13" t="s">
        <v>190</v>
      </c>
      <c r="C106" s="11">
        <v>11.3</v>
      </c>
      <c r="D106" s="10">
        <v>18.8</v>
      </c>
      <c r="E106" s="11"/>
    </row>
    <row r="107" spans="1:5" x14ac:dyDescent="0.2">
      <c r="A107" s="17" t="s">
        <v>191</v>
      </c>
      <c r="B107" s="13" t="s">
        <v>192</v>
      </c>
      <c r="C107" s="10" t="s">
        <v>184</v>
      </c>
      <c r="D107" s="10"/>
      <c r="E107" s="10"/>
    </row>
    <row r="108" spans="1:5" x14ac:dyDescent="0.2">
      <c r="A108" s="17" t="s">
        <v>193</v>
      </c>
      <c r="B108" s="13" t="s">
        <v>194</v>
      </c>
      <c r="C108" s="11">
        <v>5.2</v>
      </c>
      <c r="D108" s="11">
        <v>208</v>
      </c>
      <c r="E108" s="11"/>
    </row>
    <row r="109" spans="1:5" x14ac:dyDescent="0.2">
      <c r="A109" s="17" t="s">
        <v>195</v>
      </c>
      <c r="B109" s="13" t="s">
        <v>196</v>
      </c>
      <c r="C109" s="10">
        <v>1.8</v>
      </c>
      <c r="D109" s="11">
        <v>4.4000000000000004</v>
      </c>
      <c r="E109" s="10"/>
    </row>
    <row r="110" spans="1:5" ht="24" x14ac:dyDescent="0.2">
      <c r="A110" s="17" t="s">
        <v>197</v>
      </c>
      <c r="B110" s="13" t="s">
        <v>198</v>
      </c>
      <c r="C110" s="10">
        <v>545.1</v>
      </c>
      <c r="D110" s="11">
        <v>120.9</v>
      </c>
      <c r="E110" s="10"/>
    </row>
    <row r="111" spans="1:5" ht="24" x14ac:dyDescent="0.2">
      <c r="A111" s="17" t="s">
        <v>199</v>
      </c>
      <c r="B111" s="20" t="s">
        <v>200</v>
      </c>
      <c r="C111" s="11">
        <v>21</v>
      </c>
      <c r="D111" s="11">
        <v>52</v>
      </c>
      <c r="E111" s="10"/>
    </row>
    <row r="112" spans="1:5" ht="24" x14ac:dyDescent="0.2">
      <c r="A112" s="17" t="s">
        <v>201</v>
      </c>
      <c r="B112" s="20" t="s">
        <v>202</v>
      </c>
      <c r="C112" s="11">
        <v>17</v>
      </c>
      <c r="D112" s="11">
        <v>46.3</v>
      </c>
      <c r="E112" s="11"/>
    </row>
    <row r="113" spans="1:5" ht="24" x14ac:dyDescent="0.2">
      <c r="A113" s="17" t="s">
        <v>203</v>
      </c>
      <c r="B113" s="20" t="s">
        <v>204</v>
      </c>
      <c r="C113" s="14">
        <v>0.35</v>
      </c>
      <c r="D113" s="11">
        <v>112.9</v>
      </c>
      <c r="E113" s="14"/>
    </row>
    <row r="114" spans="1:5" ht="20.45" customHeight="1" x14ac:dyDescent="0.2">
      <c r="A114" s="17" t="s">
        <v>205</v>
      </c>
      <c r="B114" s="20" t="s">
        <v>206</v>
      </c>
      <c r="C114" s="10" t="s">
        <v>184</v>
      </c>
      <c r="D114" s="11"/>
      <c r="E114" s="10"/>
    </row>
    <row r="115" spans="1:5" ht="24" x14ac:dyDescent="0.2">
      <c r="A115" s="17" t="s">
        <v>207</v>
      </c>
      <c r="B115" s="13" t="s">
        <v>208</v>
      </c>
      <c r="C115" s="10">
        <v>645</v>
      </c>
      <c r="D115" s="11">
        <v>99.2</v>
      </c>
      <c r="E115" s="10"/>
    </row>
    <row r="116" spans="1:5" ht="24" x14ac:dyDescent="0.2">
      <c r="A116" s="17" t="s">
        <v>209</v>
      </c>
      <c r="B116" s="20" t="s">
        <v>210</v>
      </c>
      <c r="C116" s="10">
        <v>50.7</v>
      </c>
      <c r="D116" s="10">
        <v>113.4</v>
      </c>
      <c r="E116" s="10"/>
    </row>
    <row r="117" spans="1:5" ht="24" x14ac:dyDescent="0.2">
      <c r="A117" s="17" t="s">
        <v>211</v>
      </c>
      <c r="B117" s="20" t="s">
        <v>212</v>
      </c>
      <c r="C117" s="11">
        <v>44.9</v>
      </c>
      <c r="D117" s="11">
        <v>115.1</v>
      </c>
      <c r="E117" s="11"/>
    </row>
    <row r="118" spans="1:5" ht="24" x14ac:dyDescent="0.2">
      <c r="A118" s="17" t="s">
        <v>213</v>
      </c>
      <c r="B118" s="20" t="s">
        <v>214</v>
      </c>
      <c r="C118" s="10">
        <v>1.4</v>
      </c>
      <c r="D118" s="11">
        <v>175</v>
      </c>
      <c r="E118" s="10"/>
    </row>
    <row r="119" spans="1:5" ht="18.75" customHeight="1" x14ac:dyDescent="0.2">
      <c r="A119" s="17" t="s">
        <v>215</v>
      </c>
      <c r="B119" s="20" t="s">
        <v>216</v>
      </c>
      <c r="C119" s="11" t="s">
        <v>184</v>
      </c>
      <c r="D119" s="10"/>
      <c r="E119" s="11"/>
    </row>
    <row r="120" spans="1:5" ht="12.75" customHeight="1" x14ac:dyDescent="0.2">
      <c r="A120" s="28" t="s">
        <v>217</v>
      </c>
      <c r="B120" s="50" t="s">
        <v>218</v>
      </c>
      <c r="C120" s="50"/>
      <c r="D120" s="50"/>
      <c r="E120" s="50"/>
    </row>
    <row r="121" spans="1:5" x14ac:dyDescent="0.2">
      <c r="A121" s="17"/>
      <c r="B121" s="37" t="s">
        <v>219</v>
      </c>
      <c r="C121" s="6"/>
      <c r="D121" s="6"/>
      <c r="E121" s="6"/>
    </row>
    <row r="122" spans="1:5" x14ac:dyDescent="0.2">
      <c r="A122" s="17" t="s">
        <v>220</v>
      </c>
      <c r="B122" s="13" t="s">
        <v>221</v>
      </c>
      <c r="C122" s="38">
        <v>2773.9</v>
      </c>
      <c r="D122" s="38">
        <v>107.9</v>
      </c>
      <c r="E122" s="6"/>
    </row>
    <row r="123" spans="1:5" ht="36" x14ac:dyDescent="0.2">
      <c r="A123" s="17" t="s">
        <v>222</v>
      </c>
      <c r="B123" s="13" t="s">
        <v>223</v>
      </c>
      <c r="C123" s="39">
        <v>1735.6</v>
      </c>
      <c r="D123" s="39">
        <v>109.3</v>
      </c>
      <c r="E123" s="6"/>
    </row>
    <row r="124" spans="1:5" x14ac:dyDescent="0.2">
      <c r="A124" s="17"/>
      <c r="B124" s="13" t="s">
        <v>224</v>
      </c>
      <c r="C124" s="38"/>
      <c r="D124" s="38"/>
      <c r="E124" s="6"/>
    </row>
    <row r="125" spans="1:5" x14ac:dyDescent="0.2">
      <c r="A125" s="17" t="s">
        <v>225</v>
      </c>
      <c r="B125" s="13" t="s">
        <v>226</v>
      </c>
      <c r="C125" s="38">
        <v>522.4</v>
      </c>
      <c r="D125" s="38">
        <v>101.8</v>
      </c>
      <c r="E125" s="6"/>
    </row>
    <row r="126" spans="1:5" x14ac:dyDescent="0.2">
      <c r="A126" s="17"/>
      <c r="B126" s="37" t="s">
        <v>227</v>
      </c>
      <c r="C126" s="38"/>
      <c r="D126" s="38"/>
      <c r="E126" s="6"/>
    </row>
    <row r="127" spans="1:5" ht="14.45" customHeight="1" x14ac:dyDescent="0.2">
      <c r="A127" s="17" t="s">
        <v>228</v>
      </c>
      <c r="B127" s="13" t="s">
        <v>221</v>
      </c>
      <c r="C127" s="38">
        <v>2685.1</v>
      </c>
      <c r="D127" s="38">
        <v>107.1</v>
      </c>
      <c r="E127" s="10"/>
    </row>
    <row r="128" spans="1:5" ht="36" x14ac:dyDescent="0.2">
      <c r="A128" s="17" t="s">
        <v>229</v>
      </c>
      <c r="B128" s="13" t="s">
        <v>223</v>
      </c>
      <c r="C128" s="39">
        <v>1668.3</v>
      </c>
      <c r="D128" s="39">
        <v>106.9</v>
      </c>
      <c r="E128" s="10"/>
    </row>
    <row r="129" spans="1:5" x14ac:dyDescent="0.2">
      <c r="A129" s="17"/>
      <c r="B129" s="13" t="s">
        <v>224</v>
      </c>
      <c r="C129" s="38"/>
      <c r="D129" s="38"/>
      <c r="E129" s="10"/>
    </row>
    <row r="130" spans="1:5" ht="24" x14ac:dyDescent="0.2">
      <c r="A130" s="17" t="s">
        <v>230</v>
      </c>
      <c r="B130" s="13" t="s">
        <v>226</v>
      </c>
      <c r="C130" s="38">
        <v>517.70000000000005</v>
      </c>
      <c r="D130" s="38">
        <v>100.2</v>
      </c>
      <c r="E130" s="10"/>
    </row>
    <row r="131" spans="1:5" x14ac:dyDescent="0.2">
      <c r="A131" s="17"/>
      <c r="B131" s="37" t="s">
        <v>219</v>
      </c>
      <c r="C131" s="38"/>
      <c r="D131" s="38"/>
      <c r="E131" s="10"/>
    </row>
    <row r="132" spans="1:5" x14ac:dyDescent="0.2">
      <c r="A132" s="17" t="s">
        <v>231</v>
      </c>
      <c r="B132" s="40" t="s">
        <v>232</v>
      </c>
      <c r="C132" s="38">
        <v>2811.2</v>
      </c>
      <c r="D132" s="38">
        <v>106.8</v>
      </c>
      <c r="E132" s="10"/>
    </row>
    <row r="133" spans="1:5" x14ac:dyDescent="0.2">
      <c r="A133" s="17"/>
      <c r="B133" s="37" t="s">
        <v>227</v>
      </c>
      <c r="C133" s="38"/>
      <c r="D133" s="38"/>
      <c r="E133" s="10"/>
    </row>
    <row r="134" spans="1:5" ht="24" x14ac:dyDescent="0.2">
      <c r="A134" s="17" t="s">
        <v>233</v>
      </c>
      <c r="B134" s="13" t="s">
        <v>234</v>
      </c>
      <c r="C134" s="38">
        <v>2637.5</v>
      </c>
      <c r="D134" s="38">
        <v>105.5</v>
      </c>
      <c r="E134" s="10"/>
    </row>
    <row r="135" spans="1:5" x14ac:dyDescent="0.2">
      <c r="A135" s="17" t="s">
        <v>235</v>
      </c>
      <c r="B135" s="13" t="s">
        <v>236</v>
      </c>
      <c r="C135" s="41">
        <v>443.8</v>
      </c>
      <c r="D135" s="41">
        <v>85.1</v>
      </c>
      <c r="E135" s="10"/>
    </row>
    <row r="136" spans="1:5" x14ac:dyDescent="0.2">
      <c r="A136" s="17" t="s">
        <v>237</v>
      </c>
      <c r="B136" s="13" t="s">
        <v>238</v>
      </c>
      <c r="C136" s="41">
        <v>1337.5</v>
      </c>
      <c r="D136" s="41">
        <v>115</v>
      </c>
      <c r="E136" s="10"/>
    </row>
    <row r="137" spans="1:5" x14ac:dyDescent="0.2">
      <c r="A137" s="17" t="s">
        <v>239</v>
      </c>
      <c r="B137" s="13" t="s">
        <v>240</v>
      </c>
      <c r="C137" s="41">
        <v>237</v>
      </c>
      <c r="D137" s="41">
        <v>120.2</v>
      </c>
      <c r="E137" s="10"/>
    </row>
    <row r="138" spans="1:5" x14ac:dyDescent="0.2">
      <c r="A138" s="17" t="s">
        <v>241</v>
      </c>
      <c r="B138" s="13" t="s">
        <v>242</v>
      </c>
      <c r="C138" s="41">
        <v>174.7</v>
      </c>
      <c r="D138" s="41">
        <v>107.4</v>
      </c>
      <c r="E138" s="10"/>
    </row>
    <row r="139" spans="1:5" ht="36" x14ac:dyDescent="0.2">
      <c r="A139" s="17" t="s">
        <v>243</v>
      </c>
      <c r="B139" s="13" t="s">
        <v>244</v>
      </c>
      <c r="C139" s="42">
        <v>50262.1</v>
      </c>
      <c r="D139" s="42">
        <v>109.3</v>
      </c>
      <c r="E139" s="10"/>
    </row>
    <row r="140" spans="1:5" ht="24" x14ac:dyDescent="0.2">
      <c r="A140" s="17" t="s">
        <v>245</v>
      </c>
      <c r="B140" s="13" t="s">
        <v>246</v>
      </c>
      <c r="C140" s="42">
        <v>9690.7000000000007</v>
      </c>
      <c r="D140" s="42">
        <v>102.3</v>
      </c>
      <c r="E140" s="10"/>
    </row>
    <row r="141" spans="1:5" ht="36" x14ac:dyDescent="0.2">
      <c r="A141" s="17" t="s">
        <v>247</v>
      </c>
      <c r="B141" s="13" t="s">
        <v>248</v>
      </c>
      <c r="C141" s="42">
        <v>24851</v>
      </c>
      <c r="D141" s="42">
        <v>105.3</v>
      </c>
      <c r="E141" s="10"/>
    </row>
    <row r="142" spans="1:5" ht="12.75" customHeight="1" x14ac:dyDescent="0.2">
      <c r="A142" s="28" t="s">
        <v>249</v>
      </c>
      <c r="B142" s="50" t="s">
        <v>250</v>
      </c>
      <c r="C142" s="50"/>
      <c r="D142" s="50"/>
      <c r="E142" s="50"/>
    </row>
    <row r="143" spans="1:5" ht="22.5" customHeight="1" x14ac:dyDescent="0.2">
      <c r="A143" s="17" t="s">
        <v>251</v>
      </c>
      <c r="B143" s="13" t="s">
        <v>252</v>
      </c>
      <c r="C143" s="6">
        <v>1240680</v>
      </c>
      <c r="D143" s="34">
        <v>100.3</v>
      </c>
      <c r="E143" s="6"/>
    </row>
    <row r="144" spans="1:5" ht="21.4" customHeight="1" x14ac:dyDescent="0.2">
      <c r="A144" s="17" t="s">
        <v>253</v>
      </c>
      <c r="B144" s="13" t="s">
        <v>254</v>
      </c>
      <c r="C144" s="43">
        <v>29000</v>
      </c>
      <c r="D144" s="44">
        <v>68.2</v>
      </c>
      <c r="E144" s="43"/>
    </row>
    <row r="145" spans="1:6" ht="48" x14ac:dyDescent="0.2">
      <c r="A145" s="17" t="s">
        <v>255</v>
      </c>
      <c r="B145" s="13" t="s">
        <v>256</v>
      </c>
      <c r="C145" s="10">
        <v>23.2</v>
      </c>
      <c r="D145" s="11">
        <v>102.2</v>
      </c>
      <c r="E145" s="10"/>
    </row>
    <row r="146" spans="1:6" ht="24" x14ac:dyDescent="0.2">
      <c r="A146" s="17" t="s">
        <v>257</v>
      </c>
      <c r="B146" s="20" t="s">
        <v>258</v>
      </c>
      <c r="C146" s="10">
        <v>1675</v>
      </c>
      <c r="D146" s="11">
        <v>105.4</v>
      </c>
      <c r="E146" s="10"/>
    </row>
    <row r="147" spans="1:6" ht="24" x14ac:dyDescent="0.2">
      <c r="A147" s="17" t="s">
        <v>259</v>
      </c>
      <c r="B147" s="13" t="s">
        <v>260</v>
      </c>
      <c r="C147" s="10">
        <v>7980</v>
      </c>
      <c r="D147" s="11">
        <v>47.2</v>
      </c>
      <c r="E147" s="10"/>
    </row>
    <row r="148" spans="1:6" ht="45.6" customHeight="1" x14ac:dyDescent="0.2">
      <c r="A148" s="17" t="s">
        <v>261</v>
      </c>
      <c r="B148" s="13" t="s">
        <v>262</v>
      </c>
      <c r="C148" s="10">
        <v>6822.2</v>
      </c>
      <c r="D148" s="11">
        <v>49.2</v>
      </c>
      <c r="E148" s="10"/>
    </row>
    <row r="149" spans="1:6" ht="44.45" customHeight="1" x14ac:dyDescent="0.2">
      <c r="A149" s="17" t="s">
        <v>263</v>
      </c>
      <c r="B149" s="13" t="s">
        <v>264</v>
      </c>
      <c r="C149" s="10">
        <v>2</v>
      </c>
      <c r="D149" s="11">
        <v>33.299999999999997</v>
      </c>
      <c r="E149" s="10"/>
    </row>
    <row r="150" spans="1:6" ht="12.75" customHeight="1" x14ac:dyDescent="0.2">
      <c r="A150" s="28" t="s">
        <v>265</v>
      </c>
      <c r="B150" s="51" t="s">
        <v>266</v>
      </c>
      <c r="C150" s="51"/>
      <c r="D150" s="51"/>
      <c r="E150" s="51"/>
    </row>
    <row r="151" spans="1:6" ht="36" x14ac:dyDescent="0.2">
      <c r="A151" s="17" t="s">
        <v>267</v>
      </c>
      <c r="B151" s="13" t="s">
        <v>268</v>
      </c>
      <c r="C151" s="6">
        <v>352.9</v>
      </c>
      <c r="D151" s="6">
        <v>100.1</v>
      </c>
      <c r="E151" s="6"/>
    </row>
    <row r="152" spans="1:6" ht="36" x14ac:dyDescent="0.2">
      <c r="A152" s="17" t="s">
        <v>269</v>
      </c>
      <c r="B152" s="13" t="s">
        <v>270</v>
      </c>
      <c r="C152" s="6">
        <v>10777</v>
      </c>
      <c r="D152" s="6">
        <v>101.5</v>
      </c>
      <c r="E152" s="6"/>
    </row>
    <row r="153" spans="1:6" ht="36" x14ac:dyDescent="0.2">
      <c r="A153" s="17" t="s">
        <v>271</v>
      </c>
      <c r="B153" s="13" t="s">
        <v>272</v>
      </c>
      <c r="C153" s="6">
        <v>127.7</v>
      </c>
      <c r="D153" s="6">
        <v>139.6</v>
      </c>
      <c r="E153" s="6"/>
    </row>
    <row r="154" spans="1:6" ht="24" x14ac:dyDescent="0.2">
      <c r="A154" s="17" t="s">
        <v>273</v>
      </c>
      <c r="B154" s="13" t="s">
        <v>274</v>
      </c>
      <c r="C154" s="14">
        <v>67.03</v>
      </c>
      <c r="D154" s="11">
        <v>100</v>
      </c>
      <c r="E154" s="14"/>
    </row>
    <row r="155" spans="1:6" x14ac:dyDescent="0.2">
      <c r="A155" s="17"/>
      <c r="B155" s="13" t="s">
        <v>275</v>
      </c>
      <c r="C155" s="10" t="s">
        <v>125</v>
      </c>
      <c r="D155" s="10" t="s">
        <v>125</v>
      </c>
      <c r="E155" s="10"/>
    </row>
    <row r="156" spans="1:6" x14ac:dyDescent="0.2">
      <c r="A156" s="17" t="s">
        <v>276</v>
      </c>
      <c r="B156" s="13" t="s">
        <v>277</v>
      </c>
      <c r="C156" s="10">
        <v>73.7</v>
      </c>
      <c r="D156" s="10">
        <v>0.1</v>
      </c>
      <c r="E156" s="10"/>
      <c r="F156" s="10"/>
    </row>
    <row r="157" spans="1:6" x14ac:dyDescent="0.2">
      <c r="A157" s="17" t="s">
        <v>278</v>
      </c>
      <c r="B157" s="13" t="s">
        <v>279</v>
      </c>
      <c r="C157" s="11">
        <v>52.4</v>
      </c>
      <c r="D157" s="11">
        <v>0.1</v>
      </c>
      <c r="E157" s="11"/>
      <c r="F157" s="11"/>
    </row>
    <row r="158" spans="1:6" ht="12.75" customHeight="1" x14ac:dyDescent="0.2">
      <c r="A158" s="28" t="s">
        <v>280</v>
      </c>
      <c r="B158" s="50" t="s">
        <v>281</v>
      </c>
      <c r="C158" s="50"/>
      <c r="D158" s="50"/>
      <c r="E158" s="50"/>
    </row>
    <row r="159" spans="1:6" ht="24" x14ac:dyDescent="0.2">
      <c r="A159" s="17" t="s">
        <v>282</v>
      </c>
      <c r="B159" s="13" t="s">
        <v>283</v>
      </c>
      <c r="C159" s="6">
        <v>4.9000000000000004</v>
      </c>
      <c r="D159" s="6">
        <v>1.5</v>
      </c>
      <c r="E159" s="6"/>
    </row>
    <row r="160" spans="1:6" ht="24" x14ac:dyDescent="0.2">
      <c r="A160" s="17" t="s">
        <v>284</v>
      </c>
      <c r="B160" s="13" t="s">
        <v>285</v>
      </c>
      <c r="C160" s="34">
        <v>77.2</v>
      </c>
      <c r="D160" s="34">
        <v>-14.7</v>
      </c>
      <c r="E160" s="34"/>
    </row>
    <row r="161" spans="1:5" ht="24" x14ac:dyDescent="0.2">
      <c r="A161" s="17" t="s">
        <v>286</v>
      </c>
      <c r="B161" s="13" t="s">
        <v>287</v>
      </c>
      <c r="C161" s="34">
        <v>20.100000000000001</v>
      </c>
      <c r="D161" s="34">
        <v>-2.9</v>
      </c>
      <c r="E161" s="34"/>
    </row>
    <row r="162" spans="1:5" ht="45" customHeight="1" x14ac:dyDescent="0.2">
      <c r="A162" s="17" t="s">
        <v>288</v>
      </c>
      <c r="B162" s="20" t="s">
        <v>289</v>
      </c>
      <c r="C162" s="34">
        <v>57.9</v>
      </c>
      <c r="D162" s="34">
        <v>6.7</v>
      </c>
      <c r="E162" s="34"/>
    </row>
    <row r="163" spans="1:5" ht="106.15" customHeight="1" x14ac:dyDescent="0.2">
      <c r="A163" s="33">
        <v>12.5</v>
      </c>
      <c r="B163" s="20" t="s">
        <v>290</v>
      </c>
      <c r="C163" s="34">
        <v>98.2</v>
      </c>
      <c r="D163" s="34">
        <v>4.5999999999999996</v>
      </c>
      <c r="E163" s="34"/>
    </row>
    <row r="164" spans="1:5" s="46" customFormat="1" ht="51" customHeight="1" x14ac:dyDescent="0.2">
      <c r="A164" s="33">
        <v>12.5</v>
      </c>
      <c r="B164" s="45" t="s">
        <v>291</v>
      </c>
      <c r="C164" s="34">
        <v>99.8</v>
      </c>
      <c r="D164" s="34">
        <v>0.3</v>
      </c>
      <c r="E164" s="34"/>
    </row>
    <row r="165" spans="1:5" ht="48.75" customHeight="1" x14ac:dyDescent="0.2">
      <c r="A165" s="17" t="s">
        <v>292</v>
      </c>
      <c r="B165" s="13" t="s">
        <v>293</v>
      </c>
      <c r="C165" s="34">
        <v>64.099999999999994</v>
      </c>
      <c r="D165" s="34">
        <v>4.0999999999999996</v>
      </c>
      <c r="E165" s="34"/>
    </row>
    <row r="166" spans="1:5" ht="36.950000000000003" customHeight="1" x14ac:dyDescent="0.2">
      <c r="A166" s="33">
        <v>12.7</v>
      </c>
      <c r="B166" s="20" t="s">
        <v>294</v>
      </c>
      <c r="C166" s="34">
        <v>41</v>
      </c>
      <c r="D166" s="34">
        <v>-24.2</v>
      </c>
      <c r="E166" s="34"/>
    </row>
    <row r="167" spans="1:5" ht="36" x14ac:dyDescent="0.2">
      <c r="A167" s="33">
        <v>12.8</v>
      </c>
      <c r="B167" s="13" t="s">
        <v>295</v>
      </c>
      <c r="C167" s="11">
        <v>9.1</v>
      </c>
      <c r="D167" s="11">
        <v>0.3</v>
      </c>
      <c r="E167" s="11"/>
    </row>
    <row r="168" spans="1:5" ht="36" x14ac:dyDescent="0.2">
      <c r="A168" s="33">
        <v>12.9</v>
      </c>
      <c r="B168" s="13" t="s">
        <v>296</v>
      </c>
      <c r="C168" s="10">
        <v>7</v>
      </c>
      <c r="D168" s="11">
        <v>140</v>
      </c>
      <c r="E168" s="10"/>
    </row>
    <row r="169" spans="1:5" ht="24" x14ac:dyDescent="0.2">
      <c r="A169" s="33">
        <v>12.1</v>
      </c>
      <c r="B169" s="13" t="s">
        <v>297</v>
      </c>
      <c r="C169" s="10">
        <v>55980</v>
      </c>
      <c r="D169" s="10">
        <v>215.1</v>
      </c>
      <c r="E169" s="10"/>
    </row>
    <row r="170" spans="1:5" s="49" customFormat="1" ht="62.25" customHeight="1" x14ac:dyDescent="0.2">
      <c r="A170" s="47"/>
      <c r="B170" s="48" t="s">
        <v>298</v>
      </c>
    </row>
  </sheetData>
  <sheetProtection selectLockedCells="1" selectUnlockedCells="1"/>
  <mergeCells count="13">
    <mergeCell ref="B1:E1"/>
    <mergeCell ref="B3:E3"/>
    <mergeCell ref="B28:E28"/>
    <mergeCell ref="B36:E36"/>
    <mergeCell ref="B66:E66"/>
    <mergeCell ref="B74:E74"/>
    <mergeCell ref="B158:E158"/>
    <mergeCell ref="B87:E87"/>
    <mergeCell ref="B92:E92"/>
    <mergeCell ref="B99:E99"/>
    <mergeCell ref="B120:E120"/>
    <mergeCell ref="B142:E142"/>
    <mergeCell ref="B150:E150"/>
  </mergeCells>
  <pageMargins left="0.59055118110236227" right="0.43307086614173229" top="0.39370078740157483" bottom="0.31496062992125984" header="0.51181102362204722" footer="0.62992125984251968"/>
  <pageSetup paperSize="9" firstPageNumber="0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Motorova Elena</cp:lastModifiedBy>
  <cp:lastPrinted>2022-03-14T03:49:23Z</cp:lastPrinted>
  <dcterms:created xsi:type="dcterms:W3CDTF">2022-01-27T03:22:04Z</dcterms:created>
  <dcterms:modified xsi:type="dcterms:W3CDTF">2022-03-17T02:42:42Z</dcterms:modified>
</cp:coreProperties>
</file>