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0100" windowHeight="835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34" i="1" l="1"/>
  <c r="B23" i="1" l="1"/>
  <c r="B10" i="1" l="1"/>
  <c r="B7" i="1" l="1"/>
  <c r="B13" i="1" l="1"/>
  <c r="B17" i="1" l="1"/>
  <c r="B24" i="1" s="1"/>
</calcChain>
</file>

<file path=xl/sharedStrings.xml><?xml version="1.0" encoding="utf-8"?>
<sst xmlns="http://schemas.openxmlformats.org/spreadsheetml/2006/main" count="30" uniqueCount="27">
  <si>
    <t>Итого</t>
  </si>
  <si>
    <t>Уменьшение расходов</t>
  </si>
  <si>
    <t>Увеличение  расходов</t>
  </si>
  <si>
    <t>Реализация мероприятий гос.программа"Развитие автомобильных дорог регионального, межмуниципального и местного значения в НСО в 2012-2015 годах" за счет средств МР</t>
  </si>
  <si>
    <t>Поступление спонсорской  помощи ( для МКУ Тогучинского района "Социально-реабилитационный центр для несовершеннолетних" )</t>
  </si>
  <si>
    <t>Получение бюджетного кредита на топливно-энергетические ресурсы сроком гашения в  2018 году</t>
  </si>
  <si>
    <t>Изменения по источникам  финансирования дефицита бюджета</t>
  </si>
  <si>
    <t>Налог на доходы физических лиц</t>
  </si>
  <si>
    <t>Изменение поступлений по родительской плате за содержание детей в   дошкольных учреждениях и группах при школах</t>
  </si>
  <si>
    <t>Расходы на питание детей в   дошкольных учреждениях и группах при школах</t>
  </si>
  <si>
    <t>Укрепление МТБ  МКУ Тогучинского района "Социально-реабилитационный центр для несовершеннолетних" )</t>
  </si>
  <si>
    <t>Экономия в связи с реорганизацией(путем присоединения ДОУ)</t>
  </si>
  <si>
    <t>Изменения расходной части бюджета</t>
  </si>
  <si>
    <t>Изменения доходной части бюджета</t>
  </si>
  <si>
    <t xml:space="preserve">Предоставление бюджетного кредита р.п.Горный (софинансирование мероприятий подпрограммы "Чистая вода") сроком гашения в  2018 году </t>
  </si>
  <si>
    <t>Реструктуризация бюджетного кредита МО г.Тогучина с поэтапным гашением до 2018 года</t>
  </si>
  <si>
    <t xml:space="preserve">ИТОГО  </t>
  </si>
  <si>
    <t>Расходы по сбалансированности МО(поступление арендной платы)</t>
  </si>
  <si>
    <t>Изменения в части межбюджетных трансфертов</t>
  </si>
  <si>
    <t>Наименование МБТ</t>
  </si>
  <si>
    <t>Сумма</t>
  </si>
  <si>
    <t>Средства резервного фонда Правительства Новосибирской области в части компенсации за  питание детей в СОШ (беженцы из Украины)</t>
  </si>
  <si>
    <t>Средства, передаваемые местным бюджетам из резервного фонда Правительства Новосибирской области в части противопожарных мероприятий</t>
  </si>
  <si>
    <t>Средства, передаваемые местным бюджетам из резервного фонда Правительства Новосибирской области  -приобретение угля</t>
  </si>
  <si>
    <t>Иные межбюджетные трансферты местным бюджетам на реализацию мероприятий по допризывной подготовке граждан РФ в НСО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</si>
  <si>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</si>
  <si>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Поправки бюджета (Октябрь)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</si>
</sst>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distributed" wrapText="1"/>
    </xf>
    <xf numFmtId="0" fontId="5" fillId="0" borderId="1" xfId="0" applyFont="1" applyBorder="1"/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5" fillId="0" borderId="1" xfId="0" applyFont="1" applyBorder="1" applyAlignment="1">
      <alignment horizontal="left" vertical="top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/>
    </xf>
    <xf numFmtId="0" fontId="5" fillId="0" borderId="3" xfId="0" applyFont="1" applyFill="1" applyBorder="1" applyAlignment="1">
      <alignment horizontal="left" wrapText="1"/>
    </xf>
    <xf numFmtId="2" fontId="8" fillId="0" borderId="0" xfId="0" applyNumberFormat="1" applyFont="1"/>
    <xf numFmtId="2" fontId="0" fillId="0" borderId="0" xfId="0" applyNumberFormat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164" fontId="10" fillId="0" borderId="1" xfId="0" applyNumberFormat="1" applyFont="1" applyBorder="1"/>
    <xf numFmtId="164" fontId="10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zoomScale="90" zoomScaleNormal="90" workbookViewId="0">
      <selection activeCell="C5" sqref="C5"/>
    </sheetView>
  </sheetViews>
  <sheetFormatPr defaultRowHeight="14.4" outlineLevelRow="1" x14ac:dyDescent="0.3"/>
  <cols>
    <col min="1" max="1" width="64.6640625" customWidth="1"/>
    <col min="2" max="2" width="13.88671875" customWidth="1"/>
    <col min="3" max="3" width="11.77734375" customWidth="1"/>
  </cols>
  <sheetData>
    <row r="1" spans="1:3" s="1" customFormat="1" ht="18" x14ac:dyDescent="0.35">
      <c r="A1" s="37" t="s">
        <v>26</v>
      </c>
      <c r="B1" s="37"/>
      <c r="C1" s="37"/>
    </row>
    <row r="2" spans="1:3" s="1" customFormat="1" ht="7.8" customHeight="1" x14ac:dyDescent="0.35">
      <c r="A2" s="6"/>
      <c r="B2" s="6"/>
      <c r="C2" s="6"/>
    </row>
    <row r="3" spans="1:3" s="1" customFormat="1" ht="19.2" customHeight="1" x14ac:dyDescent="0.35">
      <c r="A3" s="35" t="s">
        <v>13</v>
      </c>
      <c r="B3" s="35"/>
      <c r="C3" s="15"/>
    </row>
    <row r="4" spans="1:3" s="1" customFormat="1" ht="41.4" customHeight="1" x14ac:dyDescent="0.35">
      <c r="A4" s="17" t="s">
        <v>7</v>
      </c>
      <c r="B4" s="24">
        <v>-5164</v>
      </c>
      <c r="C4" s="15"/>
    </row>
    <row r="5" spans="1:3" s="1" customFormat="1" ht="33.6" customHeight="1" x14ac:dyDescent="0.35">
      <c r="A5" s="18" t="s">
        <v>8</v>
      </c>
      <c r="B5" s="24">
        <v>1390.7</v>
      </c>
      <c r="C5" s="15"/>
    </row>
    <row r="6" spans="1:3" s="1" customFormat="1" ht="49.8" customHeight="1" x14ac:dyDescent="0.35">
      <c r="A6" s="18" t="s">
        <v>4</v>
      </c>
      <c r="B6" s="24">
        <v>154</v>
      </c>
      <c r="C6" s="15"/>
    </row>
    <row r="7" spans="1:3" s="1" customFormat="1" ht="14.4" customHeight="1" x14ac:dyDescent="0.35">
      <c r="A7" s="22" t="s">
        <v>0</v>
      </c>
      <c r="B7" s="16">
        <f>SUM(B4:B6)</f>
        <v>-3619.3</v>
      </c>
      <c r="C7" s="15"/>
    </row>
    <row r="8" spans="1:3" s="1" customFormat="1" ht="7.8" customHeight="1" x14ac:dyDescent="0.35">
      <c r="A8" s="19"/>
      <c r="B8" s="19"/>
      <c r="C8" s="15"/>
    </row>
    <row r="9" spans="1:3" s="1" customFormat="1" ht="30.6" customHeight="1" x14ac:dyDescent="0.35">
      <c r="A9" s="35" t="s">
        <v>12</v>
      </c>
      <c r="B9" s="35"/>
      <c r="C9" s="15"/>
    </row>
    <row r="10" spans="1:3" s="1" customFormat="1" ht="16.2" x14ac:dyDescent="0.35">
      <c r="A10" s="7" t="s">
        <v>1</v>
      </c>
      <c r="B10" s="10">
        <f>B11+B12</f>
        <v>-289.46000000000004</v>
      </c>
      <c r="C10" s="6"/>
    </row>
    <row r="11" spans="1:3" s="1" customFormat="1" ht="52.5" customHeight="1" x14ac:dyDescent="0.35">
      <c r="A11" s="9" t="s">
        <v>3</v>
      </c>
      <c r="B11" s="2">
        <v>-135.46</v>
      </c>
      <c r="C11" s="6"/>
    </row>
    <row r="12" spans="1:3" s="1" customFormat="1" ht="30" customHeight="1" x14ac:dyDescent="0.35">
      <c r="A12" s="4" t="s">
        <v>11</v>
      </c>
      <c r="B12" s="2">
        <v>-154</v>
      </c>
      <c r="C12" s="6"/>
    </row>
    <row r="13" spans="1:3" s="1" customFormat="1" ht="16.2" x14ac:dyDescent="0.35">
      <c r="A13" s="7" t="s">
        <v>2</v>
      </c>
      <c r="B13" s="12">
        <f>B14+B15+B16</f>
        <v>1670.16</v>
      </c>
    </row>
    <row r="14" spans="1:3" s="1" customFormat="1" ht="31.2" customHeight="1" x14ac:dyDescent="0.3">
      <c r="A14" s="3" t="s">
        <v>17</v>
      </c>
      <c r="B14" s="8">
        <v>125.46</v>
      </c>
    </row>
    <row r="15" spans="1:3" s="1" customFormat="1" ht="31.2" x14ac:dyDescent="0.3">
      <c r="A15" s="18" t="s">
        <v>9</v>
      </c>
      <c r="B15" s="24">
        <v>1390.7</v>
      </c>
    </row>
    <row r="16" spans="1:3" s="1" customFormat="1" ht="31.2" x14ac:dyDescent="0.3">
      <c r="A16" s="18" t="s">
        <v>10</v>
      </c>
      <c r="B16" s="24">
        <v>154</v>
      </c>
    </row>
    <row r="17" spans="1:3" s="1" customFormat="1" ht="16.2" x14ac:dyDescent="0.35">
      <c r="A17" s="5" t="s">
        <v>0</v>
      </c>
      <c r="B17" s="11">
        <f>B10+B13</f>
        <v>1380.7</v>
      </c>
    </row>
    <row r="18" spans="1:3" s="1" customFormat="1" ht="27.6" customHeight="1" x14ac:dyDescent="0.3">
      <c r="A18"/>
      <c r="B18"/>
      <c r="C18"/>
    </row>
    <row r="19" spans="1:3" ht="48.6" customHeight="1" x14ac:dyDescent="0.3">
      <c r="A19" s="35" t="s">
        <v>6</v>
      </c>
      <c r="B19" s="36"/>
      <c r="C19" s="13"/>
    </row>
    <row r="20" spans="1:3" s="1" customFormat="1" ht="16.2" customHeight="1" x14ac:dyDescent="0.3">
      <c r="A20" s="20" t="s">
        <v>5</v>
      </c>
      <c r="B20" s="21">
        <v>14000</v>
      </c>
      <c r="C20"/>
    </row>
    <row r="21" spans="1:3" ht="53.4" customHeight="1" x14ac:dyDescent="0.3">
      <c r="A21" s="20" t="s">
        <v>14</v>
      </c>
      <c r="B21" s="21">
        <v>-4000</v>
      </c>
    </row>
    <row r="22" spans="1:3" ht="28.8" customHeight="1" x14ac:dyDescent="0.3">
      <c r="A22" s="20" t="s">
        <v>15</v>
      </c>
      <c r="B22" s="21">
        <v>-5000</v>
      </c>
    </row>
    <row r="23" spans="1:3" ht="22.2" customHeight="1" outlineLevel="1" x14ac:dyDescent="0.3">
      <c r="A23" s="14" t="s">
        <v>0</v>
      </c>
      <c r="B23" s="23">
        <f>SUM(B20:B22)</f>
        <v>5000</v>
      </c>
    </row>
    <row r="24" spans="1:3" ht="33.75" customHeight="1" x14ac:dyDescent="0.35">
      <c r="A24" s="25" t="s">
        <v>16</v>
      </c>
      <c r="B24" s="26">
        <f>B7+B23-B17</f>
        <v>0</v>
      </c>
    </row>
    <row r="25" spans="1:3" s="1" customFormat="1" ht="98.4" customHeight="1" x14ac:dyDescent="0.3">
      <c r="A25"/>
      <c r="B25" s="27"/>
      <c r="C25"/>
    </row>
    <row r="26" spans="1:3" s="1" customFormat="1" ht="36.6" customHeight="1" x14ac:dyDescent="0.3">
      <c r="A26" s="38" t="s">
        <v>18</v>
      </c>
      <c r="B26" s="38"/>
      <c r="C26"/>
    </row>
    <row r="27" spans="1:3" s="1" customFormat="1" ht="7.2" customHeight="1" x14ac:dyDescent="0.3">
      <c r="A27"/>
      <c r="B27"/>
      <c r="C27"/>
    </row>
    <row r="28" spans="1:3" s="1" customFormat="1" ht="21" customHeight="1" x14ac:dyDescent="0.35">
      <c r="A28" s="28" t="s">
        <v>19</v>
      </c>
      <c r="B28" s="28" t="s">
        <v>20</v>
      </c>
      <c r="C28"/>
    </row>
    <row r="29" spans="1:3" s="1" customFormat="1" ht="50.4" customHeight="1" x14ac:dyDescent="0.35">
      <c r="A29" s="29" t="s">
        <v>21</v>
      </c>
      <c r="B29" s="31">
        <v>4</v>
      </c>
      <c r="C29"/>
    </row>
    <row r="30" spans="1:3" s="1" customFormat="1" ht="63" customHeight="1" x14ac:dyDescent="0.35">
      <c r="A30" s="29" t="s">
        <v>22</v>
      </c>
      <c r="B30" s="31">
        <v>164</v>
      </c>
      <c r="C30"/>
    </row>
    <row r="31" spans="1:3" s="1" customFormat="1" ht="59.4" customHeight="1" x14ac:dyDescent="0.35">
      <c r="A31" s="30" t="s">
        <v>23</v>
      </c>
      <c r="B31" s="31">
        <v>7686</v>
      </c>
      <c r="C31"/>
    </row>
    <row r="32" spans="1:3" s="1" customFormat="1" ht="120" customHeight="1" x14ac:dyDescent="0.35">
      <c r="A32" s="29" t="s">
        <v>25</v>
      </c>
      <c r="B32" s="31">
        <v>1374.3</v>
      </c>
      <c r="C32"/>
    </row>
    <row r="33" spans="1:3" s="1" customFormat="1" ht="57.6" customHeight="1" x14ac:dyDescent="0.35">
      <c r="A33" s="30" t="s">
        <v>24</v>
      </c>
      <c r="B33" s="32">
        <v>-95.5</v>
      </c>
      <c r="C33"/>
    </row>
    <row r="34" spans="1:3" s="1" customFormat="1" ht="27.6" customHeight="1" x14ac:dyDescent="0.3">
      <c r="A34" s="33" t="s">
        <v>0</v>
      </c>
      <c r="B34" s="34">
        <f>SUM(B29:B33)</f>
        <v>9132.7999999999993</v>
      </c>
      <c r="C34"/>
    </row>
    <row r="35" spans="1:3" s="1" customFormat="1" ht="117.6" customHeight="1" x14ac:dyDescent="0.3">
      <c r="A35"/>
      <c r="B35"/>
      <c r="C35"/>
    </row>
    <row r="36" spans="1:3" s="1" customFormat="1" ht="118.95" customHeight="1" x14ac:dyDescent="0.3">
      <c r="A36"/>
      <c r="B36"/>
      <c r="C36"/>
    </row>
    <row r="37" spans="1:3" s="1" customFormat="1" ht="53.4" customHeight="1" x14ac:dyDescent="0.3">
      <c r="A37"/>
      <c r="B37"/>
      <c r="C37"/>
    </row>
    <row r="38" spans="1:3" s="1" customFormat="1" ht="16.2" customHeight="1" x14ac:dyDescent="0.3">
      <c r="A38"/>
      <c r="B38"/>
      <c r="C38"/>
    </row>
    <row r="39" spans="1:3" s="1" customFormat="1" ht="50.4" customHeight="1" x14ac:dyDescent="0.3">
      <c r="A39"/>
      <c r="B39"/>
      <c r="C39"/>
    </row>
    <row r="40" spans="1:3" ht="16.2" customHeight="1" x14ac:dyDescent="0.3"/>
  </sheetData>
  <mergeCells count="5">
    <mergeCell ref="A19:B19"/>
    <mergeCell ref="A1:C1"/>
    <mergeCell ref="A3:B3"/>
    <mergeCell ref="A9:B9"/>
    <mergeCell ref="A26:B26"/>
  </mergeCells>
  <pageMargins left="0.11811023622047245" right="0.11811023622047245" top="0.15748031496062992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Timofeeva_IB</dc:creator>
  <cp:lastModifiedBy>Timofeeva_IB</cp:lastModifiedBy>
  <cp:lastPrinted>2015-10-19T03:07:59Z</cp:lastPrinted>
  <dcterms:created xsi:type="dcterms:W3CDTF">2015-04-22T10:50:44Z</dcterms:created>
  <dcterms:modified xsi:type="dcterms:W3CDTF">2015-10-19T03:52:29Z</dcterms:modified>
</cp:coreProperties>
</file>